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 tabRatio="761"/>
  </bookViews>
  <sheets>
    <sheet name="図表3-12_3-13" sheetId="6" r:id="rId1"/>
  </sheets>
  <definedNames>
    <definedName name="_xlnm.Print_Area" localSheetId="0">'図表3-12_3-13'!$B$3:$EI$53</definedName>
    <definedName name="_xlnm.Print_Area">#REF!</definedName>
    <definedName name="Print_Area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Q48" i="6" l="1"/>
  <c r="CI48" i="6"/>
  <c r="CI42" i="6"/>
  <c r="DR30" i="6" l="1"/>
  <c r="DR31" i="6"/>
  <c r="DR18" i="6" l="1"/>
  <c r="CZ48" i="6"/>
  <c r="BR48" i="6"/>
  <c r="BA48" i="6"/>
  <c r="DQ47" i="6"/>
  <c r="CZ47" i="6"/>
  <c r="CI47" i="6"/>
  <c r="BR47" i="6"/>
  <c r="BA47" i="6"/>
  <c r="DQ46" i="6"/>
  <c r="CZ46" i="6"/>
  <c r="CI46" i="6"/>
  <c r="BR46" i="6"/>
  <c r="BA46" i="6"/>
  <c r="DQ45" i="6"/>
  <c r="CZ45" i="6"/>
  <c r="CI45" i="6"/>
  <c r="BR45" i="6"/>
  <c r="BA45" i="6"/>
  <c r="DQ44" i="6"/>
  <c r="CZ44" i="6"/>
  <c r="CI44" i="6"/>
  <c r="BR44" i="6"/>
  <c r="BA44" i="6"/>
  <c r="DQ43" i="6"/>
  <c r="CZ43" i="6"/>
  <c r="CI43" i="6"/>
  <c r="BR43" i="6"/>
  <c r="BA43" i="6"/>
  <c r="DQ42" i="6"/>
  <c r="CZ42" i="6"/>
  <c r="BR42" i="6"/>
  <c r="BA42" i="6"/>
  <c r="DB31" i="6"/>
  <c r="CL31" i="6"/>
  <c r="BV31" i="6"/>
  <c r="BF31" i="6"/>
  <c r="AP31" i="6"/>
  <c r="DB30" i="6"/>
  <c r="CL30" i="6"/>
  <c r="BV30" i="6"/>
  <c r="BF30" i="6"/>
  <c r="AP30" i="6"/>
  <c r="DR29" i="6"/>
  <c r="DB29" i="6"/>
  <c r="CL29" i="6"/>
  <c r="BV29" i="6"/>
  <c r="BF29" i="6"/>
  <c r="AP29" i="6"/>
  <c r="DR28" i="6"/>
  <c r="DB28" i="6"/>
  <c r="CL28" i="6"/>
  <c r="BV28" i="6"/>
  <c r="BF28" i="6"/>
  <c r="AP28" i="6"/>
  <c r="DR27" i="6"/>
  <c r="DB27" i="6"/>
  <c r="CL27" i="6"/>
  <c r="BV27" i="6"/>
  <c r="BF27" i="6"/>
  <c r="AP27" i="6"/>
  <c r="DR26" i="6"/>
  <c r="DB26" i="6"/>
  <c r="CL26" i="6"/>
  <c r="BV26" i="6"/>
  <c r="BF26" i="6"/>
  <c r="AP26" i="6"/>
  <c r="DR25" i="6"/>
  <c r="DB25" i="6"/>
  <c r="CL25" i="6"/>
  <c r="BV25" i="6"/>
  <c r="BF25" i="6"/>
  <c r="AP25" i="6"/>
  <c r="DR24" i="6"/>
  <c r="DB24" i="6"/>
  <c r="CL24" i="6"/>
  <c r="BV24" i="6"/>
  <c r="BF24" i="6"/>
  <c r="AP24" i="6"/>
  <c r="DR23" i="6"/>
  <c r="DB23" i="6"/>
  <c r="CL23" i="6"/>
  <c r="BV23" i="6"/>
  <c r="BF23" i="6"/>
  <c r="AP23" i="6"/>
  <c r="DR22" i="6"/>
  <c r="DB22" i="6"/>
  <c r="CL22" i="6"/>
  <c r="BV22" i="6"/>
  <c r="BF22" i="6"/>
  <c r="AP22" i="6"/>
  <c r="DR21" i="6"/>
  <c r="DB21" i="6"/>
  <c r="CL21" i="6"/>
  <c r="BV21" i="6"/>
  <c r="BF21" i="6"/>
  <c r="AP21" i="6"/>
  <c r="DR20" i="6"/>
  <c r="DB20" i="6"/>
  <c r="CL20" i="6"/>
  <c r="BV20" i="6"/>
  <c r="BF20" i="6"/>
  <c r="AP20" i="6"/>
  <c r="DR19" i="6"/>
  <c r="DB19" i="6"/>
  <c r="CL19" i="6"/>
  <c r="BV19" i="6"/>
  <c r="BF19" i="6"/>
  <c r="AP19" i="6"/>
  <c r="DB18" i="6"/>
  <c r="CL18" i="6"/>
  <c r="AP18" i="6"/>
  <c r="BV18" i="6"/>
  <c r="BF18" i="6"/>
  <c r="DR17" i="6"/>
  <c r="DB17" i="6"/>
  <c r="CL17" i="6"/>
  <c r="BV17" i="6"/>
  <c r="BF17" i="6"/>
  <c r="AP17" i="6"/>
  <c r="DR16" i="6"/>
  <c r="DB16" i="6"/>
  <c r="CL16" i="6"/>
  <c r="BV16" i="6"/>
  <c r="BF16" i="6"/>
  <c r="AP16" i="6"/>
  <c r="DR15" i="6"/>
  <c r="DB15" i="6"/>
  <c r="CL15" i="6"/>
  <c r="BV15" i="6"/>
  <c r="BF15" i="6"/>
  <c r="AP15" i="6"/>
  <c r="DR14" i="6"/>
  <c r="DB14" i="6"/>
  <c r="CL14" i="6"/>
  <c r="BV14" i="6"/>
  <c r="BF14" i="6"/>
  <c r="AP14" i="6"/>
</calcChain>
</file>

<file path=xl/sharedStrings.xml><?xml version="1.0" encoding="utf-8"?>
<sst xmlns="http://schemas.openxmlformats.org/spreadsheetml/2006/main" count="129" uniqueCount="98">
  <si>
    <t>家庭からの給付</t>
    <rPh sb="0" eb="2">
      <t>カテイ</t>
    </rPh>
    <rPh sb="5" eb="7">
      <t>キュウフ</t>
    </rPh>
    <phoneticPr fontId="2"/>
  </si>
  <si>
    <t>奨学金</t>
    <rPh sb="0" eb="3">
      <t>ショウガクキン</t>
    </rPh>
    <phoneticPr fontId="2"/>
  </si>
  <si>
    <t>計</t>
    <rPh sb="0" eb="1">
      <t>ケイ</t>
    </rPh>
    <phoneticPr fontId="2"/>
  </si>
  <si>
    <t>授業料</t>
    <rPh sb="0" eb="3">
      <t>ジュギョウリョウ</t>
    </rPh>
    <phoneticPr fontId="2"/>
  </si>
  <si>
    <t>その他の学校納付金</t>
    <rPh sb="2" eb="3">
      <t>タ</t>
    </rPh>
    <rPh sb="4" eb="6">
      <t>ガッコウ</t>
    </rPh>
    <rPh sb="6" eb="9">
      <t>ノウフキン</t>
    </rPh>
    <phoneticPr fontId="2"/>
  </si>
  <si>
    <t>修学費</t>
    <rPh sb="0" eb="2">
      <t>シュウガク</t>
    </rPh>
    <rPh sb="2" eb="3">
      <t>ヒ</t>
    </rPh>
    <phoneticPr fontId="2"/>
  </si>
  <si>
    <t>課外活動費</t>
    <rPh sb="0" eb="2">
      <t>カガイ</t>
    </rPh>
    <rPh sb="2" eb="4">
      <t>カツドウ</t>
    </rPh>
    <rPh sb="4" eb="5">
      <t>ヒ</t>
    </rPh>
    <phoneticPr fontId="2"/>
  </si>
  <si>
    <t>通学費</t>
    <rPh sb="0" eb="2">
      <t>ツウガク</t>
    </rPh>
    <rPh sb="2" eb="3">
      <t>ヒ</t>
    </rPh>
    <phoneticPr fontId="2"/>
  </si>
  <si>
    <t>小計（学費）</t>
    <rPh sb="0" eb="2">
      <t>ショウケイ</t>
    </rPh>
    <rPh sb="3" eb="5">
      <t>ガクヒ</t>
    </rPh>
    <phoneticPr fontId="2"/>
  </si>
  <si>
    <t>食費</t>
    <rPh sb="0" eb="2">
      <t>ショクヒ</t>
    </rPh>
    <phoneticPr fontId="2"/>
  </si>
  <si>
    <t>住居・光熱費</t>
    <rPh sb="0" eb="2">
      <t>ジュウキョ</t>
    </rPh>
    <rPh sb="3" eb="6">
      <t>コウネツヒ</t>
    </rPh>
    <phoneticPr fontId="2"/>
  </si>
  <si>
    <t>保険衛生費</t>
    <rPh sb="0" eb="2">
      <t>ホケン</t>
    </rPh>
    <rPh sb="2" eb="5">
      <t>エイセイヒ</t>
    </rPh>
    <phoneticPr fontId="2"/>
  </si>
  <si>
    <t>その他の日常費</t>
    <rPh sb="2" eb="3">
      <t>タ</t>
    </rPh>
    <rPh sb="4" eb="6">
      <t>ニチジョウ</t>
    </rPh>
    <rPh sb="6" eb="7">
      <t>ヒ</t>
    </rPh>
    <phoneticPr fontId="2"/>
  </si>
  <si>
    <t>小計（生活費）</t>
    <rPh sb="0" eb="2">
      <t>ショウケイ</t>
    </rPh>
    <rPh sb="3" eb="6">
      <t>セイカツヒ</t>
    </rPh>
    <phoneticPr fontId="2"/>
  </si>
  <si>
    <t>国立</t>
    <rPh sb="0" eb="2">
      <t>コクリツ</t>
    </rPh>
    <phoneticPr fontId="2"/>
  </si>
  <si>
    <t>私立</t>
    <rPh sb="0" eb="2">
      <t>シリツ</t>
    </rPh>
    <phoneticPr fontId="2"/>
  </si>
  <si>
    <t>自宅</t>
    <rPh sb="0" eb="2">
      <t>ジタク</t>
    </rPh>
    <phoneticPr fontId="2"/>
  </si>
  <si>
    <t>学寮</t>
    <rPh sb="0" eb="2">
      <t>ガクリョウ</t>
    </rPh>
    <phoneticPr fontId="2"/>
  </si>
  <si>
    <t>下宿等</t>
    <rPh sb="0" eb="2">
      <t>ゲシュク</t>
    </rPh>
    <rPh sb="2" eb="3">
      <t>ナド</t>
    </rPh>
    <phoneticPr fontId="2"/>
  </si>
  <si>
    <t>自　宅</t>
    <rPh sb="0" eb="1">
      <t>ジ</t>
    </rPh>
    <rPh sb="2" eb="3">
      <t>タク</t>
    </rPh>
    <phoneticPr fontId="2"/>
  </si>
  <si>
    <t>学　寮</t>
    <rPh sb="0" eb="1">
      <t>ガク</t>
    </rPh>
    <rPh sb="2" eb="3">
      <t>リョウ</t>
    </rPh>
    <phoneticPr fontId="2"/>
  </si>
  <si>
    <t>下宿等</t>
    <rPh sb="0" eb="2">
      <t>ゲシュク</t>
    </rPh>
    <rPh sb="2" eb="3">
      <t>トウ</t>
    </rPh>
    <phoneticPr fontId="2"/>
  </si>
  <si>
    <t>国　立</t>
    <rPh sb="0" eb="1">
      <t>クニ</t>
    </rPh>
    <rPh sb="2" eb="3">
      <t>リツ</t>
    </rPh>
    <phoneticPr fontId="2"/>
  </si>
  <si>
    <t>私　立</t>
    <rPh sb="0" eb="1">
      <t>ワタシ</t>
    </rPh>
    <rPh sb="2" eb="3">
      <t>リツ</t>
    </rPh>
    <phoneticPr fontId="2"/>
  </si>
  <si>
    <t>収　入</t>
    <rPh sb="0" eb="1">
      <t>オサム</t>
    </rPh>
    <rPh sb="2" eb="3">
      <t>イリ</t>
    </rPh>
    <phoneticPr fontId="2"/>
  </si>
  <si>
    <t>支　出</t>
    <rPh sb="0" eb="1">
      <t>ササ</t>
    </rPh>
    <rPh sb="2" eb="3">
      <t>デ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</si>
  <si>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</si>
  <si>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</si>
  <si>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</si>
  <si>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1･2年</t>
    <rPh sb="3" eb="4">
      <t>ネン</t>
    </rPh>
    <phoneticPr fontId="2"/>
  </si>
  <si>
    <t>3･4年</t>
    <rPh sb="3" eb="4">
      <t>ネン</t>
    </rPh>
    <phoneticPr fontId="2"/>
  </si>
  <si>
    <t>5･6年</t>
    <rPh sb="3" eb="4">
      <t>ネン</t>
    </rPh>
    <phoneticPr fontId="2"/>
  </si>
  <si>
    <t>全　　　　　体</t>
    <rPh sb="0" eb="1">
      <t>ゼン</t>
    </rPh>
    <rPh sb="6" eb="7">
      <t>カラダ</t>
    </rPh>
    <phoneticPr fontId="2"/>
  </si>
  <si>
    <t>年間収入別</t>
    <rPh sb="0" eb="2">
      <t>ネンカン</t>
    </rPh>
    <rPh sb="2" eb="4">
      <t>シュウニュウ</t>
    </rPh>
    <rPh sb="4" eb="5">
      <t>ベツ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</si>
  <si>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</si>
  <si>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3. 数値は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大学・昼間部学生の年間生活費等。</t>
    </r>
    <rPh sb="3" eb="5">
      <t>スウチ</t>
    </rPh>
    <rPh sb="7" eb="9">
      <t>ダイガク</t>
    </rPh>
    <rPh sb="10" eb="12">
      <t>ヒルマ</t>
    </rPh>
    <rPh sb="12" eb="13">
      <t>ブ</t>
    </rPh>
    <rPh sb="13" eb="15">
      <t>ガクセイ</t>
    </rPh>
    <rPh sb="16" eb="18">
      <t>ネンカン</t>
    </rPh>
    <rPh sb="18" eb="21">
      <t>セイカツヒ</t>
    </rPh>
    <rPh sb="21" eb="22">
      <t>トウ</t>
    </rPh>
    <phoneticPr fontId="2"/>
  </si>
  <si>
    <r>
      <t xml:space="preserve">4. 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修学費</t>
    </r>
    <r>
      <rPr>
        <sz val="11"/>
        <rFont val="ＭＳ Ｐ明朝"/>
        <family val="1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教科書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参考書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実習材料費など。</t>
    </r>
    <rPh sb="4" eb="7">
      <t>シュウガクヒ</t>
    </rPh>
    <rPh sb="10" eb="13">
      <t>キョウカショ</t>
    </rPh>
    <rPh sb="14" eb="17">
      <t>サンコウショ</t>
    </rPh>
    <rPh sb="18" eb="20">
      <t>ジッシュウ</t>
    </rPh>
    <rPh sb="20" eb="23">
      <t>ザイリョウヒ</t>
    </rPh>
    <phoneticPr fontId="2"/>
  </si>
  <si>
    <t>（単位：円）</t>
    <rPh sb="1" eb="3">
      <t>タンイ</t>
    </rPh>
    <rPh sb="4" eb="5">
      <t>エン</t>
    </rPh>
    <phoneticPr fontId="2"/>
  </si>
  <si>
    <t>300万円未満</t>
  </si>
  <si>
    <t>300～500万円未満</t>
  </si>
  <si>
    <t>500～750万円未満</t>
  </si>
  <si>
    <t>750～1,000万円未満</t>
  </si>
  <si>
    <t>1,000～1,200万円未満</t>
  </si>
  <si>
    <t>1,200万円以上</t>
  </si>
  <si>
    <t>定職収入・その他</t>
    <rPh sb="0" eb="2">
      <t>テイショク</t>
    </rPh>
    <rPh sb="2" eb="4">
      <t>シュウニュウ</t>
    </rPh>
    <rPh sb="7" eb="8">
      <t>タ</t>
    </rPh>
    <phoneticPr fontId="2"/>
  </si>
  <si>
    <t>娯楽・し好費</t>
    <rPh sb="0" eb="2">
      <t>ゴラク</t>
    </rPh>
    <rPh sb="4" eb="5">
      <t>コウ</t>
    </rPh>
    <rPh sb="5" eb="6">
      <t>ヒ</t>
    </rPh>
    <phoneticPr fontId="2"/>
  </si>
  <si>
    <t>出所</t>
  </si>
  <si>
    <t>調査名</t>
  </si>
  <si>
    <t>収集先表</t>
  </si>
  <si>
    <t>日本学生支援機構</t>
  </si>
  <si>
    <t>全　体</t>
    <rPh sb="0" eb="1">
      <t>ゼン</t>
    </rPh>
    <rPh sb="2" eb="3">
      <t>カラダ</t>
    </rPh>
    <phoneticPr fontId="2"/>
  </si>
  <si>
    <t>支　</t>
    <rPh sb="0" eb="1">
      <t>シ</t>
    </rPh>
    <phoneticPr fontId="2"/>
  </si>
  <si>
    <t>出</t>
  </si>
  <si>
    <t>年</t>
    <rPh sb="0" eb="1">
      <t>ネン</t>
    </rPh>
    <phoneticPr fontId="2"/>
  </si>
  <si>
    <t>　</t>
    <phoneticPr fontId="2"/>
  </si>
  <si>
    <t>収</t>
    <phoneticPr fontId="2"/>
  </si>
  <si>
    <t>アルバイト</t>
    <phoneticPr fontId="2"/>
  </si>
  <si>
    <t>入</t>
    <phoneticPr fontId="2"/>
  </si>
  <si>
    <t>間</t>
    <phoneticPr fontId="2"/>
  </si>
  <si>
    <t>入</t>
    <phoneticPr fontId="2"/>
  </si>
  <si>
    <t>別</t>
    <phoneticPr fontId="2"/>
  </si>
  <si>
    <t>（単位：千円）</t>
    <rPh sb="1" eb="3">
      <t>タンイ</t>
    </rPh>
    <rPh sb="4" eb="6">
      <t>センエン</t>
    </rPh>
    <phoneticPr fontId="2"/>
  </si>
  <si>
    <t>金融広報中央委員会</t>
    <phoneticPr fontId="2"/>
  </si>
  <si>
    <t>[調査概要]</t>
    <rPh sb="1" eb="3">
      <t>チョウサ</t>
    </rPh>
    <rPh sb="3" eb="5">
      <t>ガイヨウ</t>
    </rPh>
    <phoneticPr fontId="2"/>
  </si>
  <si>
    <t>家計の金融行動に関する世論調査［二人以上世帯調査］（平成19年以降）  調査の概要</t>
    <phoneticPr fontId="2"/>
  </si>
  <si>
    <t>http://www.shiruporuto.jp/finance/chosa/kyoron_futari/gaiyo001.html</t>
    <phoneticPr fontId="2"/>
  </si>
  <si>
    <t>300万円未満</t>
    <rPh sb="3" eb="5">
      <t>マンエン</t>
    </rPh>
    <rPh sb="5" eb="7">
      <t>ミマン</t>
    </rPh>
    <phoneticPr fontId="2"/>
  </si>
  <si>
    <t>300～500万円未満</t>
    <rPh sb="7" eb="9">
      <t>マンエン</t>
    </rPh>
    <rPh sb="9" eb="11">
      <t>ミマン</t>
    </rPh>
    <phoneticPr fontId="2"/>
  </si>
  <si>
    <t>500～750万円未満</t>
    <rPh sb="7" eb="9">
      <t>マンエン</t>
    </rPh>
    <rPh sb="9" eb="11">
      <t>ミマン</t>
    </rPh>
    <phoneticPr fontId="2"/>
  </si>
  <si>
    <t>750～1,000万円未満</t>
    <rPh sb="9" eb="11">
      <t>マンエン</t>
    </rPh>
    <rPh sb="11" eb="13">
      <t>ミマン</t>
    </rPh>
    <phoneticPr fontId="2"/>
  </si>
  <si>
    <t>1,000～1,200万円未満</t>
    <rPh sb="11" eb="13">
      <t>マンエン</t>
    </rPh>
    <rPh sb="13" eb="15">
      <t>ミマン</t>
    </rPh>
    <phoneticPr fontId="2"/>
  </si>
  <si>
    <t>1,200万円以上</t>
    <rPh sb="5" eb="7">
      <t>マンエン</t>
    </rPh>
    <rPh sb="7" eb="9">
      <t>イジョウ</t>
    </rPh>
    <phoneticPr fontId="2"/>
  </si>
  <si>
    <t>定職収入・その他</t>
    <rPh sb="0" eb="2">
      <t>テイショク</t>
    </rPh>
    <rPh sb="2" eb="3">
      <t>シュウ</t>
    </rPh>
    <rPh sb="3" eb="4">
      <t>ニュウ</t>
    </rPh>
    <rPh sb="7" eb="8">
      <t>タ</t>
    </rPh>
    <phoneticPr fontId="2"/>
  </si>
  <si>
    <t>娯楽・嗜好費</t>
    <rPh sb="0" eb="2">
      <t>ゴラク</t>
    </rPh>
    <rPh sb="3" eb="5">
      <t>シコウ</t>
    </rPh>
    <rPh sb="5" eb="6">
      <t>ヒ</t>
    </rPh>
    <phoneticPr fontId="2"/>
  </si>
  <si>
    <r>
      <t>1・</t>
    </r>
    <r>
      <rPr>
        <sz val="11"/>
        <rFont val="ＭＳ Ｐゴシック"/>
        <family val="3"/>
        <charset val="128"/>
      </rPr>
      <t>2年</t>
    </r>
    <rPh sb="3" eb="4">
      <t>ネン</t>
    </rPh>
    <phoneticPr fontId="2"/>
  </si>
  <si>
    <r>
      <t>3・</t>
    </r>
    <r>
      <rPr>
        <sz val="11"/>
        <rFont val="ＭＳ Ｐゴシック"/>
        <family val="3"/>
        <charset val="128"/>
      </rPr>
      <t>4年</t>
    </r>
    <rPh sb="3" eb="4">
      <t>ネン</t>
    </rPh>
    <phoneticPr fontId="2"/>
  </si>
  <si>
    <r>
      <t>5・</t>
    </r>
    <r>
      <rPr>
        <sz val="11"/>
        <rFont val="ＭＳ Ｐゴシック"/>
        <family val="3"/>
        <charset val="128"/>
      </rPr>
      <t>6年</t>
    </r>
    <rPh sb="3" eb="4">
      <t>ネン</t>
    </rPh>
    <phoneticPr fontId="2"/>
  </si>
  <si>
    <t>・・・</t>
  </si>
  <si>
    <t>図表3-12  大学生の生活費（2016年度/平成28年度）</t>
    <rPh sb="23" eb="25">
      <t>ヘイセイ</t>
    </rPh>
    <rPh sb="27" eb="28">
      <t>ネン</t>
    </rPh>
    <rPh sb="28" eb="29">
      <t>ド</t>
    </rPh>
    <phoneticPr fontId="2"/>
  </si>
  <si>
    <t>平成28年度学生生活調査</t>
    <phoneticPr fontId="2"/>
  </si>
  <si>
    <t>https://www.jasso.go.jp/about/statistics/gakusei_chosa/2016.html</t>
  </si>
  <si>
    <t>平成28年度学生生活調査結果</t>
    <phoneticPr fontId="2"/>
  </si>
  <si>
    <t>【分割版】 集計表（Excel）　1－１表　居住形態別収入平均額及び学生生活費の内訳（大学昼間部）</t>
    <rPh sb="1" eb="3">
      <t>ブンカツ</t>
    </rPh>
    <rPh sb="3" eb="4">
      <t>バン</t>
    </rPh>
    <rPh sb="6" eb="8">
      <t>シュウケイ</t>
    </rPh>
    <rPh sb="8" eb="9">
      <t>ヒョウ</t>
    </rPh>
    <phoneticPr fontId="2"/>
  </si>
  <si>
    <t>資料：日本学生支援機構「平成28年度学生生活調査」</t>
    <rPh sb="0" eb="2">
      <t>シリョウ</t>
    </rPh>
    <rPh sb="3" eb="5">
      <t>ニホン</t>
    </rPh>
    <rPh sb="5" eb="7">
      <t>ガクセイ</t>
    </rPh>
    <rPh sb="7" eb="9">
      <t>シエン</t>
    </rPh>
    <rPh sb="9" eb="11">
      <t>キコウ</t>
    </rPh>
    <rPh sb="12" eb="14">
      <t>ヘイセイ</t>
    </rPh>
    <rPh sb="16" eb="18">
      <t>ネンド</t>
    </rPh>
    <rPh sb="18" eb="20">
      <t>ガクセイ</t>
    </rPh>
    <rPh sb="20" eb="22">
      <t>セイカツ</t>
    </rPh>
    <rPh sb="22" eb="24">
      <t>チョウサ</t>
    </rPh>
    <phoneticPr fontId="2"/>
  </si>
  <si>
    <t>2. 調査時期　2016年11月(隔年調査)。</t>
    <rPh sb="3" eb="5">
      <t>チョウサ</t>
    </rPh>
    <rPh sb="5" eb="7">
      <t>ジキ</t>
    </rPh>
    <rPh sb="12" eb="13">
      <t>ネン</t>
    </rPh>
    <rPh sb="15" eb="16">
      <t>ガツ</t>
    </rPh>
    <rPh sb="17" eb="19">
      <t>カクネン</t>
    </rPh>
    <rPh sb="19" eb="21">
      <t>チョウサ</t>
    </rPh>
    <phoneticPr fontId="2"/>
  </si>
  <si>
    <t>[図表3-12]</t>
    <rPh sb="1" eb="3">
      <t>ズヒョウ</t>
    </rPh>
    <phoneticPr fontId="2"/>
  </si>
  <si>
    <t>[図表3-13]</t>
    <rPh sb="1" eb="3">
      <t>ズヒョウ</t>
    </rPh>
    <phoneticPr fontId="2"/>
  </si>
  <si>
    <t>＞ 52.こどものこづかい額  ＜問30＞</t>
    <phoneticPr fontId="2"/>
  </si>
  <si>
    <t>https://www.jasso.go.jp/about/statistics/gakusei_chosa/__icsFiles/afieldfile/2018/06/01/data16_2.xlsx</t>
    <phoneticPr fontId="2"/>
  </si>
  <si>
    <t>保健衛生費</t>
    <rPh sb="0" eb="2">
      <t>ホケン</t>
    </rPh>
    <rPh sb="2" eb="5">
      <t>エイセイヒ</t>
    </rPh>
    <phoneticPr fontId="2"/>
  </si>
  <si>
    <t>https://www.shiruporuto.jp/public/data/movie/yoron/futari/2019/19bunruif001.html</t>
    <phoneticPr fontId="2"/>
  </si>
  <si>
    <t>https://www.shiruporuto.jp/public/data/movie/yoron/futari/2019/pdf/per21901.xlsx</t>
    <phoneticPr fontId="2"/>
  </si>
  <si>
    <t>＞ per21901.xlsx（Excel 555KB）</t>
    <phoneticPr fontId="2"/>
  </si>
  <si>
    <t>各種分類別データ（令和元年）　</t>
    <rPh sb="9" eb="10">
      <t>レイ</t>
    </rPh>
    <rPh sb="10" eb="11">
      <t>ワ</t>
    </rPh>
    <rPh sb="11" eb="12">
      <t>ガン</t>
    </rPh>
    <phoneticPr fontId="2"/>
  </si>
  <si>
    <t>図表3-13  子どもの１か月当たりこづかい額（2019年/令和元年）</t>
    <rPh sb="30" eb="31">
      <t>レイ</t>
    </rPh>
    <rPh sb="31" eb="32">
      <t>ワ</t>
    </rPh>
    <rPh sb="32" eb="33">
      <t>ガン</t>
    </rPh>
    <rPh sb="33" eb="34">
      <t>ネン</t>
    </rPh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</si>
  <si>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金融広報中央委員会</t>
    </r>
    <r>
      <rPr>
        <sz val="11"/>
        <rFont val="ＭＳ Ｐ明朝"/>
        <family val="1"/>
        <charset val="128"/>
      </rPr>
      <t>「</t>
    </r>
    <r>
      <rPr>
        <sz val="11"/>
        <rFont val="HG丸ｺﾞｼｯｸM-PRO"/>
        <family val="3"/>
        <charset val="128"/>
      </rPr>
      <t>家計の金融行動に関する世論調査</t>
    </r>
    <r>
      <rPr>
        <sz val="11"/>
        <rFont val="ＭＳ Ｐ明朝"/>
        <family val="1"/>
        <charset val="128"/>
      </rPr>
      <t>」〔</t>
    </r>
    <r>
      <rPr>
        <sz val="11"/>
        <rFont val="HG丸ｺﾞｼｯｸM-PRO"/>
        <family val="3"/>
        <charset val="128"/>
      </rPr>
      <t>二人以上世帯調査</t>
    </r>
    <r>
      <rPr>
        <sz val="11"/>
        <rFont val="ＭＳ Ｐ明朝"/>
        <family val="1"/>
        <charset val="128"/>
      </rPr>
      <t>〕（</t>
    </r>
    <r>
      <rPr>
        <sz val="11"/>
        <rFont val="HG丸ｺﾞｼｯｸM-PRO"/>
        <family val="3"/>
        <charset val="128"/>
      </rPr>
      <t>2019年/令和元年</t>
    </r>
    <r>
      <rPr>
        <sz val="11"/>
        <rFont val="ＭＳ Ｐ明朝"/>
        <family val="1"/>
        <charset val="128"/>
      </rPr>
      <t>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rPh sb="13" eb="15">
      <t>カケイ</t>
    </rPh>
    <rPh sb="16" eb="18">
      <t>キンユウ</t>
    </rPh>
    <rPh sb="18" eb="20">
      <t>コウドウ</t>
    </rPh>
    <rPh sb="21" eb="22">
      <t>カン</t>
    </rPh>
    <rPh sb="24" eb="26">
      <t>ヨロン</t>
    </rPh>
    <rPh sb="26" eb="28">
      <t>チョウサ</t>
    </rPh>
    <rPh sb="30" eb="32">
      <t>フタリ</t>
    </rPh>
    <rPh sb="32" eb="34">
      <t>イジョウ</t>
    </rPh>
    <rPh sb="34" eb="36">
      <t>セタイ</t>
    </rPh>
    <rPh sb="36" eb="38">
      <t>チョウサ</t>
    </rPh>
    <rPh sb="44" eb="45">
      <t>ネン</t>
    </rPh>
    <rPh sb="46" eb="47">
      <t>レイ</t>
    </rPh>
    <rPh sb="47" eb="48">
      <t>ワ</t>
    </rPh>
    <rPh sb="48" eb="49">
      <t>ガン</t>
    </rPh>
    <rPh sb="49" eb="50">
      <t>ネン</t>
    </rPh>
    <phoneticPr fontId="2"/>
  </si>
  <si>
    <t>家計の金融行動に関する世論調査［二人以上世帯調査］ 令和元年調査結果</t>
    <rPh sb="26" eb="28">
      <t>レイワ</t>
    </rPh>
    <rPh sb="28" eb="29">
      <t>ガン</t>
    </rPh>
    <phoneticPr fontId="2"/>
  </si>
  <si>
    <r>
      <t>1. 調査対象　大学院</t>
    </r>
    <r>
      <rPr>
        <sz val="6"/>
        <rFont val="HG丸ｺﾞｼｯｸM-PRO"/>
        <family val="3"/>
        <charset val="128"/>
      </rPr>
      <t>、</t>
    </r>
    <r>
      <rPr>
        <sz val="11"/>
        <rFont val="HG丸ｺﾞｼｯｸM-PRO"/>
        <family val="3"/>
        <charset val="128"/>
      </rPr>
      <t>大学学部及び短期大学本科の学生（社会人学生含む</t>
    </r>
    <r>
      <rPr>
        <sz val="6"/>
        <rFont val="HG丸ｺﾞｼｯｸM-PRO"/>
        <family val="3"/>
        <charset val="128"/>
      </rPr>
      <t>。</t>
    </r>
    <r>
      <rPr>
        <sz val="11"/>
        <rFont val="HG丸ｺﾞｼｯｸM-PRO"/>
        <family val="3"/>
        <charset val="128"/>
      </rPr>
      <t>通信課程</t>
    </r>
    <r>
      <rPr>
        <sz val="6"/>
        <rFont val="HG丸ｺﾞｼｯｸM-PRO"/>
        <family val="3"/>
        <charset val="128"/>
      </rPr>
      <t>、</t>
    </r>
    <r>
      <rPr>
        <sz val="11"/>
        <rFont val="HG丸ｺﾞｼｯｸM-PRO"/>
        <family val="3"/>
        <charset val="128"/>
      </rPr>
      <t>休学者及び外国人留学生は除く）</t>
    </r>
    <r>
      <rPr>
        <sz val="6"/>
        <rFont val="HG丸ｺﾞｼｯｸM-PRO"/>
        <family val="3"/>
        <charset val="128"/>
      </rPr>
      <t>。</t>
    </r>
    <rPh sb="3" eb="5">
      <t>チョウサ</t>
    </rPh>
    <rPh sb="5" eb="7">
      <t>タイショウ</t>
    </rPh>
    <rPh sb="8" eb="11">
      <t>ダイガクイン</t>
    </rPh>
    <rPh sb="12" eb="14">
      <t>ダイガク</t>
    </rPh>
    <rPh sb="14" eb="16">
      <t>ガクブ</t>
    </rPh>
    <rPh sb="16" eb="17">
      <t>オヨ</t>
    </rPh>
    <rPh sb="18" eb="20">
      <t>タンキ</t>
    </rPh>
    <rPh sb="20" eb="22">
      <t>ダイガク</t>
    </rPh>
    <rPh sb="22" eb="24">
      <t>ホンカ</t>
    </rPh>
    <rPh sb="25" eb="27">
      <t>ガクセイ</t>
    </rPh>
    <rPh sb="28" eb="30">
      <t>シャカイ</t>
    </rPh>
    <rPh sb="30" eb="31">
      <t>ジン</t>
    </rPh>
    <rPh sb="31" eb="33">
      <t>ガクセイ</t>
    </rPh>
    <rPh sb="33" eb="34">
      <t>フク</t>
    </rPh>
    <rPh sb="36" eb="38">
      <t>ツウシン</t>
    </rPh>
    <rPh sb="38" eb="40">
      <t>カテイ</t>
    </rPh>
    <rPh sb="41" eb="44">
      <t>キュウガクシャ</t>
    </rPh>
    <rPh sb="44" eb="45">
      <t>オヨ</t>
    </rPh>
    <rPh sb="46" eb="48">
      <t>ガイコク</t>
    </rPh>
    <rPh sb="48" eb="49">
      <t>ジン</t>
    </rPh>
    <rPh sb="49" eb="52">
      <t>リュウガクセイ</t>
    </rPh>
    <rPh sb="53" eb="5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</si>
</sst>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_ "/>
    <numFmt numFmtId="177" formatCode="#,##0_ "/>
    <numFmt numFmtId="178" formatCode="0.0;&quot;▲ &quot;0.0"/>
    <numFmt numFmtId="179" formatCode="#,##0_);[Red]\(#,##0\)"/>
    <numFmt numFmtId="180" formatCode="0;&quot;▲ &quot;0"/>
    <numFmt numFmtId="181" formatCode="#,##0.0_);[Red]\(#,##0.0\)"/>
    <numFmt numFmtId="182" formatCode="#,##0.0,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Century Gothic"/>
      <family val="2"/>
    </font>
    <font>
      <b/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5"/>
      <name val="Century Gothic"/>
      <family val="2"/>
    </font>
    <font>
      <b/>
      <sz val="12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14"/>
      <name val="Century Gothic"/>
      <family val="2"/>
    </font>
    <font>
      <sz val="10"/>
      <name val="HG丸ｺﾞｼｯｸM-PRO"/>
      <family val="3"/>
      <charset val="128"/>
    </font>
    <font>
      <sz val="14.5"/>
      <name val="Century Gothic"/>
      <family val="2"/>
    </font>
    <font>
      <b/>
      <sz val="14.5"/>
      <name val="Century Gothic"/>
      <family val="2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HG丸ｺﾞｼｯｸM-PRO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29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30" fillId="0" borderId="0" xfId="0" applyFont="1" applyFill="1" applyBorder="1" applyAlignment="1"/>
    <xf numFmtId="0" fontId="34" fillId="18" borderId="0" xfId="0" applyFont="1" applyFill="1" applyBorder="1" applyAlignment="1"/>
    <xf numFmtId="0" fontId="30" fillId="18" borderId="0" xfId="0" applyFont="1" applyFill="1" applyBorder="1" applyAlignment="1"/>
    <xf numFmtId="0" fontId="1" fillId="0" borderId="0" xfId="0" applyFont="1" applyFill="1">
      <alignment vertical="center"/>
    </xf>
    <xf numFmtId="0" fontId="1" fillId="19" borderId="0" xfId="0" applyFont="1" applyFill="1">
      <alignment vertical="center"/>
    </xf>
    <xf numFmtId="0" fontId="1" fillId="19" borderId="0" xfId="0" applyFont="1" applyFill="1" applyBorder="1">
      <alignment vertical="center"/>
    </xf>
    <xf numFmtId="0" fontId="1" fillId="19" borderId="11" xfId="0" applyFont="1" applyFill="1" applyBorder="1">
      <alignment vertical="center"/>
    </xf>
    <xf numFmtId="0" fontId="1" fillId="19" borderId="12" xfId="0" applyFont="1" applyFill="1" applyBorder="1" applyAlignment="1">
      <alignment horizontal="centerContinuous" vertical="center"/>
    </xf>
    <xf numFmtId="0" fontId="1" fillId="19" borderId="13" xfId="0" applyFont="1" applyFill="1" applyBorder="1" applyAlignment="1">
      <alignment horizontal="centerContinuous" vertical="center"/>
    </xf>
    <xf numFmtId="0" fontId="1" fillId="19" borderId="14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19" borderId="15" xfId="0" applyFont="1" applyFill="1" applyBorder="1">
      <alignment vertical="center"/>
    </xf>
    <xf numFmtId="0" fontId="1" fillId="19" borderId="15" xfId="0" applyFont="1" applyFill="1" applyBorder="1" applyAlignment="1">
      <alignment horizontal="center" vertical="center"/>
    </xf>
    <xf numFmtId="0" fontId="1" fillId="19" borderId="16" xfId="0" applyFont="1" applyFill="1" applyBorder="1">
      <alignment vertical="center"/>
    </xf>
    <xf numFmtId="0" fontId="1" fillId="19" borderId="10" xfId="0" applyFont="1" applyFill="1" applyBorder="1">
      <alignment vertical="center"/>
    </xf>
    <xf numFmtId="0" fontId="1" fillId="19" borderId="17" xfId="0" applyFont="1" applyFill="1" applyBorder="1">
      <alignment vertical="center"/>
    </xf>
    <xf numFmtId="0" fontId="1" fillId="19" borderId="13" xfId="0" applyFont="1" applyFill="1" applyBorder="1">
      <alignment vertical="center"/>
    </xf>
    <xf numFmtId="0" fontId="0" fillId="18" borderId="0" xfId="0" applyFill="1">
      <alignment vertical="center"/>
    </xf>
    <xf numFmtId="0" fontId="0" fillId="18" borderId="0" xfId="0" applyFill="1" applyAlignment="1">
      <alignment vertical="center"/>
    </xf>
    <xf numFmtId="0" fontId="0" fillId="18" borderId="0" xfId="0" applyFill="1" applyBorder="1">
      <alignment vertical="center"/>
    </xf>
    <xf numFmtId="0" fontId="0" fillId="18" borderId="18" xfId="0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0" fontId="0" fillId="18" borderId="20" xfId="0" applyFill="1" applyBorder="1" applyAlignment="1">
      <alignment vertical="center"/>
    </xf>
    <xf numFmtId="0" fontId="0" fillId="18" borderId="17" xfId="0" applyFill="1" applyBorder="1" applyAlignment="1">
      <alignment vertical="center"/>
    </xf>
    <xf numFmtId="0" fontId="27" fillId="18" borderId="16" xfId="0" applyFont="1" applyFill="1" applyBorder="1" applyAlignment="1">
      <alignment vertical="center"/>
    </xf>
    <xf numFmtId="38" fontId="24" fillId="18" borderId="18" xfId="34" applyFont="1" applyFill="1" applyBorder="1" applyAlignment="1">
      <alignment horizontal="distributed" vertical="center"/>
    </xf>
    <xf numFmtId="181" fontId="28" fillId="18" borderId="18" xfId="0" applyNumberFormat="1" applyFont="1" applyFill="1" applyBorder="1" applyAlignment="1">
      <alignment horizontal="right" vertical="center"/>
    </xf>
    <xf numFmtId="0" fontId="29" fillId="18" borderId="14" xfId="0" applyFont="1" applyFill="1" applyBorder="1" applyAlignment="1">
      <alignment vertical="center"/>
    </xf>
    <xf numFmtId="0" fontId="27" fillId="18" borderId="10" xfId="0" applyFont="1" applyFill="1" applyBorder="1" applyAlignment="1">
      <alignment vertical="center"/>
    </xf>
    <xf numFmtId="0" fontId="24" fillId="18" borderId="0" xfId="0" applyFont="1" applyFill="1" applyBorder="1" applyAlignment="1">
      <alignment horizontal="distributed" vertical="center"/>
    </xf>
    <xf numFmtId="38" fontId="24" fillId="18" borderId="0" xfId="34" applyFont="1" applyFill="1" applyBorder="1" applyAlignment="1">
      <alignment horizontal="distributed" vertical="center"/>
    </xf>
    <xf numFmtId="181" fontId="28" fillId="18" borderId="0" xfId="0" applyNumberFormat="1" applyFont="1" applyFill="1" applyBorder="1" applyAlignment="1">
      <alignment horizontal="right" vertical="center"/>
    </xf>
    <xf numFmtId="0" fontId="29" fillId="18" borderId="21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distributed" vertical="center"/>
    </xf>
    <xf numFmtId="0" fontId="29" fillId="18" borderId="21" xfId="0" applyFont="1" applyFill="1" applyBorder="1" applyAlignment="1">
      <alignment horizontal="right" vertical="center"/>
    </xf>
    <xf numFmtId="181" fontId="28" fillId="18" borderId="20" xfId="0" applyNumberFormat="1" applyFont="1" applyFill="1" applyBorder="1" applyAlignment="1">
      <alignment horizontal="right" vertical="center"/>
    </xf>
    <xf numFmtId="0" fontId="24" fillId="18" borderId="12" xfId="0" applyFont="1" applyFill="1" applyBorder="1" applyAlignment="1">
      <alignment horizontal="distributed" vertical="center"/>
    </xf>
    <xf numFmtId="0" fontId="24" fillId="18" borderId="22" xfId="0" applyFont="1" applyFill="1" applyBorder="1" applyAlignment="1">
      <alignment horizontal="distributed" vertical="center"/>
    </xf>
    <xf numFmtId="181" fontId="28" fillId="18" borderId="22" xfId="0" applyNumberFormat="1" applyFont="1" applyFill="1" applyBorder="1" applyAlignment="1">
      <alignment horizontal="right" vertical="center"/>
    </xf>
    <xf numFmtId="0" fontId="29" fillId="18" borderId="13" xfId="0" applyFont="1" applyFill="1" applyBorder="1" applyAlignment="1">
      <alignment vertical="center"/>
    </xf>
    <xf numFmtId="0" fontId="24" fillId="18" borderId="10" xfId="0" applyFont="1" applyFill="1" applyBorder="1" applyAlignment="1">
      <alignment horizontal="center" vertical="center"/>
    </xf>
    <xf numFmtId="181" fontId="28" fillId="18" borderId="0" xfId="0" applyNumberFormat="1" applyFont="1" applyFill="1" applyAlignment="1">
      <alignment horizontal="right" vertical="center"/>
    </xf>
    <xf numFmtId="38" fontId="24" fillId="18" borderId="22" xfId="34" applyFont="1" applyFill="1" applyBorder="1" applyAlignment="1">
      <alignment horizontal="distributed" vertical="center"/>
    </xf>
    <xf numFmtId="0" fontId="0" fillId="18" borderId="21" xfId="0" applyFill="1" applyBorder="1" applyAlignment="1">
      <alignment vertical="center"/>
    </xf>
    <xf numFmtId="176" fontId="30" fillId="18" borderId="0" xfId="0" applyNumberFormat="1" applyFont="1" applyFill="1" applyBorder="1" applyAlignment="1"/>
    <xf numFmtId="0" fontId="32" fillId="18" borderId="17" xfId="0" applyFont="1" applyFill="1" applyBorder="1" applyAlignment="1">
      <alignment horizontal="right"/>
    </xf>
    <xf numFmtId="0" fontId="33" fillId="18" borderId="0" xfId="0" applyFont="1" applyFill="1" applyBorder="1" applyAlignment="1">
      <alignment horizontal="left"/>
    </xf>
    <xf numFmtId="0" fontId="30" fillId="18" borderId="22" xfId="0" applyFont="1" applyFill="1" applyBorder="1" applyAlignment="1"/>
    <xf numFmtId="0" fontId="0" fillId="18" borderId="13" xfId="0" applyFill="1" applyBorder="1" applyAlignment="1"/>
    <xf numFmtId="0" fontId="35" fillId="18" borderId="18" xfId="0" applyFont="1" applyFill="1" applyBorder="1" applyAlignment="1">
      <alignment horizontal="left" vertical="center"/>
    </xf>
    <xf numFmtId="177" fontId="28" fillId="18" borderId="22" xfId="0" applyNumberFormat="1" applyFont="1" applyFill="1" applyBorder="1" applyAlignment="1"/>
    <xf numFmtId="0" fontId="0" fillId="18" borderId="0" xfId="0" applyFill="1" applyAlignment="1"/>
    <xf numFmtId="0" fontId="0" fillId="18" borderId="0" xfId="0" applyFill="1" applyBorder="1" applyAlignment="1"/>
    <xf numFmtId="0" fontId="1" fillId="18" borderId="0" xfId="0" applyFont="1" applyFill="1" applyBorder="1" applyAlignment="1"/>
    <xf numFmtId="177" fontId="24" fillId="18" borderId="0" xfId="0" applyNumberFormat="1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178" fontId="24" fillId="18" borderId="0" xfId="0" applyNumberFormat="1" applyFont="1" applyFill="1" applyBorder="1" applyAlignment="1">
      <alignment horizontal="center" vertical="center"/>
    </xf>
    <xf numFmtId="178" fontId="25" fillId="18" borderId="0" xfId="0" applyNumberFormat="1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/>
    </xf>
    <xf numFmtId="177" fontId="24" fillId="18" borderId="0" xfId="0" applyNumberFormat="1" applyFont="1" applyFill="1" applyBorder="1" applyAlignment="1">
      <alignment horizontal="center" vertical="center" wrapText="1"/>
    </xf>
    <xf numFmtId="180" fontId="24" fillId="18" borderId="0" xfId="0" applyNumberFormat="1" applyFont="1" applyFill="1" applyBorder="1" applyAlignment="1"/>
    <xf numFmtId="0" fontId="0" fillId="18" borderId="0" xfId="0" applyFill="1" applyBorder="1" applyAlignment="1">
      <alignment horizontal="distributed" vertical="center"/>
    </xf>
    <xf numFmtId="0" fontId="24" fillId="18" borderId="0" xfId="0" applyFont="1" applyFill="1" applyBorder="1" applyAlignment="1"/>
    <xf numFmtId="0" fontId="0" fillId="18" borderId="16" xfId="0" applyFill="1" applyBorder="1" applyAlignment="1"/>
    <xf numFmtId="179" fontId="37" fillId="18" borderId="22" xfId="0" applyNumberFormat="1" applyFont="1" applyFill="1" applyBorder="1" applyAlignment="1">
      <alignment vertical="center"/>
    </xf>
    <xf numFmtId="179" fontId="37" fillId="18" borderId="13" xfId="0" applyNumberFormat="1" applyFont="1" applyFill="1" applyBorder="1" applyAlignment="1">
      <alignment vertical="center"/>
    </xf>
    <xf numFmtId="179" fontId="28" fillId="18" borderId="22" xfId="0" applyNumberFormat="1" applyFont="1" applyFill="1" applyBorder="1" applyAlignment="1">
      <alignment vertical="center"/>
    </xf>
    <xf numFmtId="179" fontId="28" fillId="18" borderId="13" xfId="0" applyNumberFormat="1" applyFont="1" applyFill="1" applyBorder="1" applyAlignment="1">
      <alignment vertical="center"/>
    </xf>
    <xf numFmtId="0" fontId="35" fillId="18" borderId="18" xfId="0" applyFont="1" applyFill="1" applyBorder="1" applyAlignment="1">
      <alignment horizontal="right" vertical="center"/>
    </xf>
    <xf numFmtId="179" fontId="38" fillId="18" borderId="18" xfId="0" applyNumberFormat="1" applyFont="1" applyFill="1" applyBorder="1" applyAlignment="1">
      <alignment horizontal="center" vertical="center"/>
    </xf>
    <xf numFmtId="179" fontId="38" fillId="18" borderId="14" xfId="0" applyNumberFormat="1" applyFont="1" applyFill="1" applyBorder="1" applyAlignment="1">
      <alignment horizontal="center" vertical="center"/>
    </xf>
    <xf numFmtId="179" fontId="31" fillId="18" borderId="18" xfId="0" applyNumberFormat="1" applyFont="1" applyFill="1" applyBorder="1" applyAlignment="1">
      <alignment horizontal="center" vertical="center"/>
    </xf>
    <xf numFmtId="179" fontId="31" fillId="18" borderId="0" xfId="0" applyNumberFormat="1" applyFont="1" applyFill="1" applyBorder="1" applyAlignment="1">
      <alignment horizontal="center" vertical="center"/>
    </xf>
    <xf numFmtId="179" fontId="31" fillId="18" borderId="21" xfId="0" applyNumberFormat="1" applyFont="1" applyFill="1" applyBorder="1" applyAlignment="1">
      <alignment horizontal="center" vertical="center"/>
    </xf>
    <xf numFmtId="0" fontId="35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left" vertical="center"/>
    </xf>
    <xf numFmtId="179" fontId="37" fillId="18" borderId="0" xfId="0" applyNumberFormat="1" applyFont="1" applyFill="1" applyBorder="1" applyAlignment="1">
      <alignment horizontal="right" vertical="center"/>
    </xf>
    <xf numFmtId="179" fontId="38" fillId="18" borderId="0" xfId="0" applyNumberFormat="1" applyFont="1" applyFill="1" applyBorder="1" applyAlignment="1">
      <alignment horizontal="right" vertical="center"/>
    </xf>
    <xf numFmtId="179" fontId="38" fillId="18" borderId="21" xfId="0" applyNumberFormat="1" applyFont="1" applyFill="1" applyBorder="1" applyAlignment="1">
      <alignment horizontal="right" vertical="center"/>
    </xf>
    <xf numFmtId="179" fontId="37" fillId="18" borderId="21" xfId="0" applyNumberFormat="1" applyFont="1" applyFill="1" applyBorder="1" applyAlignment="1">
      <alignment horizontal="right" vertical="center"/>
    </xf>
    <xf numFmtId="179" fontId="31" fillId="18" borderId="0" xfId="0" applyNumberFormat="1" applyFont="1" applyFill="1" applyBorder="1" applyAlignment="1">
      <alignment horizontal="right" vertical="center"/>
    </xf>
    <xf numFmtId="179" fontId="31" fillId="18" borderId="21" xfId="0" applyNumberFormat="1" applyFont="1" applyFill="1" applyBorder="1" applyAlignment="1">
      <alignment horizontal="right" vertical="center"/>
    </xf>
    <xf numFmtId="0" fontId="35" fillId="18" borderId="20" xfId="0" applyFont="1" applyFill="1" applyBorder="1" applyAlignment="1">
      <alignment horizontal="right" vertical="center"/>
    </xf>
    <xf numFmtId="0" fontId="35" fillId="18" borderId="20" xfId="0" applyFont="1" applyFill="1" applyBorder="1" applyAlignment="1">
      <alignment horizontal="left" vertical="center"/>
    </xf>
    <xf numFmtId="179" fontId="37" fillId="18" borderId="20" xfId="0" applyNumberFormat="1" applyFont="1" applyFill="1" applyBorder="1" applyAlignment="1">
      <alignment horizontal="right" vertical="center"/>
    </xf>
    <xf numFmtId="179" fontId="38" fillId="18" borderId="20" xfId="0" applyNumberFormat="1" applyFont="1" applyFill="1" applyBorder="1" applyAlignment="1">
      <alignment horizontal="right" vertical="center"/>
    </xf>
    <xf numFmtId="179" fontId="38" fillId="18" borderId="17" xfId="0" applyNumberFormat="1" applyFont="1" applyFill="1" applyBorder="1" applyAlignment="1">
      <alignment horizontal="right" vertical="center"/>
    </xf>
    <xf numFmtId="179" fontId="37" fillId="18" borderId="17" xfId="0" applyNumberFormat="1" applyFont="1" applyFill="1" applyBorder="1" applyAlignment="1">
      <alignment horizontal="right" vertical="center"/>
    </xf>
    <xf numFmtId="179" fontId="31" fillId="18" borderId="20" xfId="0" applyNumberFormat="1" applyFont="1" applyFill="1" applyBorder="1" applyAlignment="1">
      <alignment horizontal="right" vertical="center"/>
    </xf>
    <xf numFmtId="179" fontId="31" fillId="18" borderId="17" xfId="0" applyNumberFormat="1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vertical="center"/>
    </xf>
    <xf numFmtId="177" fontId="36" fillId="18" borderId="0" xfId="0" applyNumberFormat="1" applyFont="1" applyFill="1" applyBorder="1" applyAlignment="1">
      <alignment horizontal="right" vertical="center"/>
    </xf>
    <xf numFmtId="0" fontId="36" fillId="18" borderId="0" xfId="0" applyFont="1" applyFill="1" applyBorder="1" applyAlignment="1">
      <alignment horizontal="right" vertical="center"/>
    </xf>
    <xf numFmtId="38" fontId="36" fillId="18" borderId="0" xfId="34" applyFont="1" applyFill="1" applyBorder="1" applyAlignment="1">
      <alignment horizontal="right" vertical="center"/>
    </xf>
    <xf numFmtId="0" fontId="1" fillId="19" borderId="11" xfId="0" applyFont="1" applyFill="1" applyBorder="1" applyAlignment="1">
      <alignment horizontal="center" vertical="center" textRotation="255"/>
    </xf>
    <xf numFmtId="0" fontId="0" fillId="19" borderId="15" xfId="0" applyFill="1" applyBorder="1" applyAlignment="1">
      <alignment horizontal="center" vertical="center" textRotation="255"/>
    </xf>
    <xf numFmtId="0" fontId="0" fillId="19" borderId="23" xfId="0" applyFill="1" applyBorder="1" applyAlignment="1">
      <alignment horizontal="center" vertical="center" textRotation="255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2" fillId="18" borderId="0" xfId="0" applyFont="1" applyFill="1">
      <alignment vertical="center"/>
    </xf>
    <xf numFmtId="0" fontId="23" fillId="18" borderId="0" xfId="0" applyFont="1" applyFill="1">
      <alignment vertical="center"/>
    </xf>
    <xf numFmtId="0" fontId="0" fillId="18" borderId="21" xfId="0" applyFill="1" applyBorder="1">
      <alignment vertical="center"/>
    </xf>
    <xf numFmtId="182" fontId="28" fillId="18" borderId="18" xfId="0" applyNumberFormat="1" applyFont="1" applyFill="1" applyBorder="1" applyAlignment="1">
      <alignment horizontal="right" vertical="center"/>
    </xf>
    <xf numFmtId="182" fontId="28" fillId="18" borderId="14" xfId="0" applyNumberFormat="1" applyFont="1" applyFill="1" applyBorder="1" applyAlignment="1">
      <alignment vertical="center"/>
    </xf>
    <xf numFmtId="182" fontId="1" fillId="19" borderId="11" xfId="34" applyNumberFormat="1" applyFont="1" applyFill="1" applyBorder="1">
      <alignment vertical="center"/>
    </xf>
    <xf numFmtId="182" fontId="0" fillId="18" borderId="0" xfId="0" applyNumberFormat="1" applyFill="1" applyBorder="1" applyAlignment="1">
      <alignment horizontal="right" vertical="center"/>
    </xf>
    <xf numFmtId="182" fontId="28" fillId="18" borderId="0" xfId="0" applyNumberFormat="1" applyFont="1" applyFill="1" applyBorder="1" applyAlignment="1">
      <alignment horizontal="right" vertical="center"/>
    </xf>
    <xf numFmtId="182" fontId="28" fillId="18" borderId="21" xfId="0" applyNumberFormat="1" applyFont="1" applyFill="1" applyBorder="1" applyAlignment="1">
      <alignment vertical="center"/>
    </xf>
    <xf numFmtId="182" fontId="1" fillId="19" borderId="15" xfId="34" applyNumberFormat="1" applyFont="1" applyFill="1" applyBorder="1">
      <alignment vertical="center"/>
    </xf>
    <xf numFmtId="182" fontId="28" fillId="18" borderId="20" xfId="0" applyNumberFormat="1" applyFont="1" applyFill="1" applyBorder="1" applyAlignment="1">
      <alignment horizontal="right" vertical="center"/>
    </xf>
    <xf numFmtId="182" fontId="28" fillId="18" borderId="17" xfId="0" applyNumberFormat="1" applyFont="1" applyFill="1" applyBorder="1" applyAlignment="1">
      <alignment vertical="center"/>
    </xf>
    <xf numFmtId="0" fontId="1" fillId="19" borderId="19" xfId="0" applyFont="1" applyFill="1" applyBorder="1">
      <alignment vertical="center"/>
    </xf>
    <xf numFmtId="182" fontId="28" fillId="18" borderId="22" xfId="0" applyNumberFormat="1" applyFont="1" applyFill="1" applyBorder="1" applyAlignment="1">
      <alignment horizontal="right" vertical="center"/>
    </xf>
    <xf numFmtId="182" fontId="28" fillId="18" borderId="13" xfId="0" applyNumberFormat="1" applyFont="1" applyFill="1" applyBorder="1" applyAlignment="1">
      <alignment vertical="center"/>
    </xf>
    <xf numFmtId="182" fontId="1" fillId="19" borderId="24" xfId="34" applyNumberFormat="1" applyFont="1" applyFill="1" applyBorder="1">
      <alignment vertical="center"/>
    </xf>
    <xf numFmtId="0" fontId="1" fillId="19" borderId="15" xfId="0" applyFont="1" applyFill="1" applyBorder="1" applyAlignment="1">
      <alignment horizontal="center" vertical="center" textRotation="255"/>
    </xf>
    <xf numFmtId="182" fontId="31" fillId="18" borderId="17" xfId="0" applyNumberFormat="1" applyFont="1" applyFill="1" applyBorder="1" applyAlignment="1">
      <alignment horizontal="right"/>
    </xf>
    <xf numFmtId="182" fontId="28" fillId="18" borderId="13" xfId="0" applyNumberFormat="1" applyFont="1" applyFill="1" applyBorder="1" applyAlignment="1"/>
    <xf numFmtId="182" fontId="28" fillId="18" borderId="13" xfId="0" applyNumberFormat="1" applyFont="1" applyFill="1" applyBorder="1" applyAlignment="1">
      <alignment horizontal="right"/>
    </xf>
    <xf numFmtId="0" fontId="1" fillId="19" borderId="12" xfId="0" applyFont="1" applyFill="1" applyBorder="1">
      <alignment vertical="center"/>
    </xf>
    <xf numFmtId="0" fontId="0" fillId="19" borderId="0" xfId="0" applyFill="1" applyBorder="1">
      <alignment vertical="center"/>
    </xf>
    <xf numFmtId="182" fontId="1" fillId="19" borderId="15" xfId="34" applyNumberFormat="1" applyFont="1" applyFill="1" applyBorder="1" applyAlignment="1">
      <alignment horizontal="center" vertical="center"/>
    </xf>
    <xf numFmtId="0" fontId="39" fillId="20" borderId="25" xfId="0" applyFont="1" applyFill="1" applyBorder="1">
      <alignment vertical="center"/>
    </xf>
    <xf numFmtId="0" fontId="39" fillId="20" borderId="27" xfId="0" applyFont="1" applyFill="1" applyBorder="1">
      <alignment vertical="center"/>
    </xf>
    <xf numFmtId="0" fontId="39" fillId="20" borderId="28" xfId="0" applyFont="1" applyFill="1" applyBorder="1">
      <alignment vertical="center"/>
    </xf>
    <xf numFmtId="0" fontId="39" fillId="20" borderId="29" xfId="0" applyFont="1" applyFill="1" applyBorder="1">
      <alignment vertical="center"/>
    </xf>
    <xf numFmtId="0" fontId="39" fillId="20" borderId="30" xfId="0" applyFont="1" applyFill="1" applyBorder="1">
      <alignment vertical="center"/>
    </xf>
    <xf numFmtId="0" fontId="39" fillId="20" borderId="31" xfId="0" applyFont="1" applyFill="1" applyBorder="1">
      <alignment vertical="center"/>
    </xf>
    <xf numFmtId="0" fontId="39" fillId="20" borderId="32" xfId="0" applyFont="1" applyFill="1" applyBorder="1">
      <alignment vertical="center"/>
    </xf>
    <xf numFmtId="0" fontId="39" fillId="20" borderId="33" xfId="0" applyFont="1" applyFill="1" applyBorder="1">
      <alignment vertical="center"/>
    </xf>
    <xf numFmtId="0" fontId="39" fillId="20" borderId="34" xfId="0" applyFont="1" applyFill="1" applyBorder="1">
      <alignment vertical="center"/>
    </xf>
    <xf numFmtId="0" fontId="39" fillId="20" borderId="35" xfId="0" applyFont="1" applyFill="1" applyBorder="1" applyAlignment="1">
      <alignment vertical="center"/>
    </xf>
    <xf numFmtId="0" fontId="39" fillId="20" borderId="36" xfId="0" applyFont="1" applyFill="1" applyBorder="1">
      <alignment vertical="center"/>
    </xf>
    <xf numFmtId="0" fontId="0" fillId="19" borderId="0" xfId="0" applyFont="1" applyFill="1">
      <alignment vertical="center"/>
    </xf>
    <xf numFmtId="0" fontId="39" fillId="18" borderId="25" xfId="0" applyFont="1" applyFill="1" applyBorder="1" applyAlignment="1">
      <alignment horizontal="left" vertical="center"/>
    </xf>
    <xf numFmtId="0" fontId="39" fillId="18" borderId="26" xfId="0" applyFont="1" applyFill="1" applyBorder="1" applyAlignment="1">
      <alignment vertical="center"/>
    </xf>
    <xf numFmtId="0" fontId="39" fillId="18" borderId="28" xfId="0" applyFont="1" applyFill="1" applyBorder="1" applyAlignment="1">
      <alignment horizontal="left" vertical="center"/>
    </xf>
    <xf numFmtId="0" fontId="39" fillId="18" borderId="18" xfId="0" applyFont="1" applyFill="1" applyBorder="1" applyAlignment="1">
      <alignment vertical="center"/>
    </xf>
    <xf numFmtId="0" fontId="39" fillId="18" borderId="30" xfId="0" applyFont="1" applyFill="1" applyBorder="1" applyAlignment="1">
      <alignment horizontal="left" vertical="center"/>
    </xf>
    <xf numFmtId="0" fontId="40" fillId="18" borderId="20" xfId="28" applyFont="1" applyFill="1" applyBorder="1" applyAlignment="1" applyProtection="1">
      <alignment vertical="center" wrapText="1"/>
    </xf>
    <xf numFmtId="0" fontId="39" fillId="18" borderId="32" xfId="0" applyFont="1" applyFill="1" applyBorder="1" applyAlignment="1">
      <alignment horizontal="left" vertical="center"/>
    </xf>
    <xf numFmtId="0" fontId="39" fillId="18" borderId="0" xfId="0" applyFont="1" applyFill="1" applyBorder="1" applyAlignment="1">
      <alignment vertical="center"/>
    </xf>
    <xf numFmtId="0" fontId="39" fillId="18" borderId="32" xfId="0" applyFont="1" applyFill="1" applyBorder="1" applyAlignment="1">
      <alignment vertical="center"/>
    </xf>
    <xf numFmtId="0" fontId="40" fillId="18" borderId="0" xfId="28" applyFont="1" applyFill="1" applyBorder="1" applyAlignment="1" applyProtection="1">
      <alignment vertical="center" wrapText="1"/>
    </xf>
    <xf numFmtId="0" fontId="40" fillId="18" borderId="0" xfId="28" applyFont="1" applyFill="1" applyBorder="1" applyAlignment="1" applyProtection="1">
      <alignment vertical="center"/>
    </xf>
    <xf numFmtId="0" fontId="39" fillId="18" borderId="0" xfId="28" applyFont="1" applyFill="1" applyBorder="1" applyAlignment="1" applyProtection="1">
      <alignment vertical="center"/>
    </xf>
    <xf numFmtId="0" fontId="40" fillId="18" borderId="35" xfId="28" applyFont="1" applyFill="1" applyBorder="1" applyAlignment="1" applyProtection="1">
      <alignment vertical="center"/>
    </xf>
    <xf numFmtId="182" fontId="0" fillId="19" borderId="15" xfId="34" applyNumberFormat="1" applyFont="1" applyFill="1" applyBorder="1" applyAlignment="1">
      <alignment horizontal="center" vertical="center"/>
    </xf>
    <xf numFmtId="0" fontId="24" fillId="18" borderId="12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distributed" vertical="center"/>
    </xf>
    <xf numFmtId="0" fontId="24" fillId="18" borderId="0" xfId="0" applyFont="1" applyFill="1" applyBorder="1" applyAlignment="1">
      <alignment horizontal="distributed" vertical="center"/>
    </xf>
    <xf numFmtId="0" fontId="27" fillId="18" borderId="0" xfId="0" applyFont="1" applyFill="1" applyAlignment="1">
      <alignment horizontal="distributed" vertical="center"/>
    </xf>
    <xf numFmtId="0" fontId="0" fillId="18" borderId="10" xfId="0" applyFont="1" applyFill="1" applyBorder="1" applyAlignment="1">
      <alignment vertical="center"/>
    </xf>
    <xf numFmtId="0" fontId="0" fillId="18" borderId="10" xfId="0" applyFont="1" applyFill="1" applyBorder="1">
      <alignment vertical="center"/>
    </xf>
    <xf numFmtId="0" fontId="0" fillId="18" borderId="12" xfId="0" applyFont="1" applyFill="1" applyBorder="1">
      <alignment vertical="center"/>
    </xf>
    <xf numFmtId="0" fontId="41" fillId="18" borderId="12" xfId="0" applyFont="1" applyFill="1" applyBorder="1" applyAlignment="1">
      <alignment horizontal="left"/>
    </xf>
    <xf numFmtId="38" fontId="0" fillId="19" borderId="23" xfId="34" applyFont="1" applyFill="1" applyBorder="1">
      <alignment vertical="center"/>
    </xf>
    <xf numFmtId="0" fontId="39" fillId="20" borderId="20" xfId="0" applyFont="1" applyFill="1" applyBorder="1" applyAlignment="1">
      <alignment vertical="center" wrapText="1"/>
    </xf>
    <xf numFmtId="0" fontId="0" fillId="19" borderId="19" xfId="0" applyFont="1" applyFill="1" applyBorder="1">
      <alignment vertical="center"/>
    </xf>
    <xf numFmtId="0" fontId="0" fillId="19" borderId="10" xfId="0" applyFont="1" applyFill="1" applyBorder="1">
      <alignment vertical="center"/>
    </xf>
    <xf numFmtId="0" fontId="39" fillId="20" borderId="26" xfId="0" applyFont="1" applyFill="1" applyBorder="1" applyAlignment="1">
      <alignment vertical="center"/>
    </xf>
    <xf numFmtId="0" fontId="39" fillId="20" borderId="27" xfId="0" applyFont="1" applyFill="1" applyBorder="1" applyAlignment="1">
      <alignment vertical="center"/>
    </xf>
    <xf numFmtId="0" fontId="39" fillId="20" borderId="18" xfId="0" applyFont="1" applyFill="1" applyBorder="1" applyAlignment="1">
      <alignment vertical="center"/>
    </xf>
    <xf numFmtId="0" fontId="39" fillId="20" borderId="29" xfId="0" applyFont="1" applyFill="1" applyBorder="1" applyAlignment="1">
      <alignment vertical="center"/>
    </xf>
    <xf numFmtId="0" fontId="39" fillId="20" borderId="20" xfId="0" applyFont="1" applyFill="1" applyBorder="1" applyAlignment="1">
      <alignment vertical="center"/>
    </xf>
    <xf numFmtId="0" fontId="39" fillId="20" borderId="31" xfId="0" applyFont="1" applyFill="1" applyBorder="1" applyAlignment="1">
      <alignment vertical="center"/>
    </xf>
    <xf numFmtId="0" fontId="39" fillId="20" borderId="0" xfId="0" applyFont="1" applyFill="1" applyBorder="1" applyAlignment="1">
      <alignment vertical="center"/>
    </xf>
    <xf numFmtId="0" fontId="39" fillId="20" borderId="33" xfId="0" applyFont="1" applyFill="1" applyBorder="1" applyAlignment="1">
      <alignment vertical="center"/>
    </xf>
    <xf numFmtId="0" fontId="39" fillId="20" borderId="36" xfId="0" applyFont="1" applyFill="1" applyBorder="1" applyAlignment="1">
      <alignment vertical="center"/>
    </xf>
    <xf numFmtId="0" fontId="0" fillId="19" borderId="0" xfId="0" applyFont="1" applyFill="1" applyBorder="1">
      <alignment vertical="center"/>
    </xf>
    <xf numFmtId="0" fontId="0" fillId="19" borderId="20" xfId="0" applyFont="1" applyFill="1" applyBorder="1">
      <alignment vertical="center"/>
    </xf>
    <xf numFmtId="0" fontId="0" fillId="19" borderId="0" xfId="0" applyFont="1" applyFill="1" applyAlignment="1">
      <alignment horizontal="right" vertical="center"/>
    </xf>
    <xf numFmtId="0" fontId="0" fillId="19" borderId="16" xfId="0" applyFont="1" applyFill="1" applyBorder="1">
      <alignment vertical="center"/>
    </xf>
    <xf numFmtId="0" fontId="0" fillId="19" borderId="18" xfId="0" applyFont="1" applyFill="1" applyBorder="1">
      <alignment vertical="center"/>
    </xf>
    <xf numFmtId="0" fontId="0" fillId="19" borderId="12" xfId="0" applyFont="1" applyFill="1" applyBorder="1" applyAlignment="1">
      <alignment horizontal="center" vertical="center"/>
    </xf>
    <xf numFmtId="0" fontId="0" fillId="19" borderId="22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/>
    </xf>
    <xf numFmtId="0" fontId="0" fillId="19" borderId="24" xfId="0" applyFont="1" applyFill="1" applyBorder="1" applyAlignment="1">
      <alignment horizontal="center" vertical="center"/>
    </xf>
    <xf numFmtId="0" fontId="0" fillId="19" borderId="23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19" borderId="19" xfId="0" applyFont="1" applyFill="1" applyBorder="1" applyAlignment="1">
      <alignment horizontal="center" vertical="center"/>
    </xf>
    <xf numFmtId="38" fontId="0" fillId="19" borderId="24" xfId="34" applyFont="1" applyFill="1" applyBorder="1">
      <alignment vertical="center"/>
    </xf>
    <xf numFmtId="0" fontId="0" fillId="19" borderId="11" xfId="0" applyFont="1" applyFill="1" applyBorder="1" applyAlignment="1">
      <alignment horizontal="center" vertical="center" textRotation="255"/>
    </xf>
    <xf numFmtId="0" fontId="0" fillId="19" borderId="16" xfId="0" applyFont="1" applyFill="1" applyBorder="1" applyAlignment="1">
      <alignment horizontal="left" vertical="center"/>
    </xf>
    <xf numFmtId="0" fontId="0" fillId="19" borderId="14" xfId="0" applyFont="1" applyFill="1" applyBorder="1" applyAlignment="1">
      <alignment horizontal="left" vertical="center"/>
    </xf>
    <xf numFmtId="38" fontId="0" fillId="19" borderId="11" xfId="34" applyFont="1" applyFill="1" applyBorder="1">
      <alignment vertical="center"/>
    </xf>
    <xf numFmtId="0" fontId="0" fillId="19" borderId="15" xfId="0" applyFont="1" applyFill="1" applyBorder="1" applyAlignment="1">
      <alignment horizontal="center" vertical="center" textRotation="255"/>
    </xf>
    <xf numFmtId="0" fontId="0" fillId="19" borderId="10" xfId="0" applyFont="1" applyFill="1" applyBorder="1" applyAlignment="1">
      <alignment horizontal="left" vertical="center"/>
    </xf>
    <xf numFmtId="0" fontId="0" fillId="19" borderId="21" xfId="0" applyFont="1" applyFill="1" applyBorder="1" applyAlignment="1">
      <alignment horizontal="left" vertical="center"/>
    </xf>
    <xf numFmtId="38" fontId="0" fillId="19" borderId="15" xfId="34" applyFont="1" applyFill="1" applyBorder="1">
      <alignment vertical="center"/>
    </xf>
    <xf numFmtId="0" fontId="0" fillId="19" borderId="23" xfId="0" applyFont="1" applyFill="1" applyBorder="1" applyAlignment="1">
      <alignment horizontal="center" vertical="center" textRotation="255"/>
    </xf>
    <xf numFmtId="0" fontId="0" fillId="19" borderId="19" xfId="0" applyFont="1" applyFill="1" applyBorder="1" applyAlignment="1">
      <alignment horizontal="left" vertical="center"/>
    </xf>
    <xf numFmtId="0" fontId="0" fillId="19" borderId="17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39" fillId="18" borderId="0" xfId="0" applyFont="1" applyFill="1" applyBorder="1" applyAlignment="1">
      <alignment vertical="center" wrapText="1"/>
    </xf>
    <xf numFmtId="0" fontId="21" fillId="0" borderId="0" xfId="28" applyAlignment="1" applyProtection="1">
      <alignment vertical="center"/>
    </xf>
    <xf numFmtId="0" fontId="21" fillId="0" borderId="35" xfId="28" applyFill="1" applyBorder="1" applyAlignment="1" applyProtection="1">
      <alignment vertical="center"/>
    </xf>
    <xf numFmtId="0" fontId="39" fillId="18" borderId="0" xfId="0" applyFont="1" applyFill="1" applyBorder="1">
      <alignment vertical="center"/>
    </xf>
    <xf numFmtId="0" fontId="39" fillId="20" borderId="16" xfId="0" applyFont="1" applyFill="1" applyBorder="1" applyAlignment="1">
      <alignment vertical="center"/>
    </xf>
    <xf numFmtId="0" fontId="24" fillId="18" borderId="0" xfId="0" applyFont="1" applyFill="1" applyBorder="1" applyAlignment="1">
      <alignment horizontal="left" vertical="center"/>
    </xf>
    <xf numFmtId="0" fontId="24" fillId="18" borderId="21" xfId="0" applyFont="1" applyFill="1" applyBorder="1" applyAlignment="1">
      <alignment horizontal="left" vertical="center"/>
    </xf>
    <xf numFmtId="179" fontId="37" fillId="18" borderId="10" xfId="34" applyNumberFormat="1" applyFont="1" applyFill="1" applyBorder="1" applyAlignment="1">
      <alignment horizontal="right" vertical="center"/>
    </xf>
    <xf numFmtId="179" fontId="37" fillId="18" borderId="0" xfId="34" applyNumberFormat="1" applyFont="1" applyFill="1" applyBorder="1" applyAlignment="1">
      <alignment horizontal="right" vertical="center"/>
    </xf>
    <xf numFmtId="0" fontId="24" fillId="18" borderId="12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179" fontId="37" fillId="18" borderId="12" xfId="34" applyNumberFormat="1" applyFont="1" applyFill="1" applyBorder="1" applyAlignment="1">
      <alignment horizontal="right" vertical="center"/>
    </xf>
    <xf numFmtId="179" fontId="37" fillId="18" borderId="22" xfId="34" applyNumberFormat="1" applyFont="1" applyFill="1" applyBorder="1" applyAlignment="1">
      <alignment horizontal="right" vertical="center"/>
    </xf>
    <xf numFmtId="0" fontId="24" fillId="18" borderId="16" xfId="0" applyFont="1" applyFill="1" applyBorder="1" applyAlignment="1">
      <alignment horizontal="center" vertical="center"/>
    </xf>
    <xf numFmtId="0" fontId="24" fillId="18" borderId="18" xfId="0" applyFont="1" applyFill="1" applyBorder="1" applyAlignment="1">
      <alignment horizontal="center" vertical="center"/>
    </xf>
    <xf numFmtId="0" fontId="24" fillId="18" borderId="14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24" fillId="18" borderId="20" xfId="0" applyFont="1" applyFill="1" applyBorder="1" applyAlignment="1">
      <alignment horizontal="center" vertical="center"/>
    </xf>
    <xf numFmtId="0" fontId="24" fillId="18" borderId="17" xfId="0" applyFont="1" applyFill="1" applyBorder="1" applyAlignment="1">
      <alignment horizontal="center" vertical="center"/>
    </xf>
    <xf numFmtId="0" fontId="30" fillId="18" borderId="0" xfId="0" applyFont="1" applyFill="1" applyBorder="1" applyAlignment="1"/>
    <xf numFmtId="0" fontId="30" fillId="18" borderId="18" xfId="0" applyFont="1" applyFill="1" applyBorder="1" applyAlignment="1"/>
    <xf numFmtId="0" fontId="24" fillId="18" borderId="20" xfId="0" applyFont="1" applyFill="1" applyBorder="1" applyAlignment="1">
      <alignment horizontal="left" vertical="center"/>
    </xf>
    <xf numFmtId="0" fontId="24" fillId="18" borderId="17" xfId="0" applyFont="1" applyFill="1" applyBorder="1" applyAlignment="1">
      <alignment horizontal="left" vertical="center"/>
    </xf>
    <xf numFmtId="179" fontId="37" fillId="18" borderId="19" xfId="34" applyNumberFormat="1" applyFont="1" applyFill="1" applyBorder="1" applyAlignment="1">
      <alignment horizontal="right" vertical="center"/>
    </xf>
    <xf numFmtId="179" fontId="37" fillId="18" borderId="20" xfId="34" applyNumberFormat="1" applyFont="1" applyFill="1" applyBorder="1" applyAlignment="1">
      <alignment horizontal="right" vertical="center"/>
    </xf>
    <xf numFmtId="0" fontId="24" fillId="18" borderId="16" xfId="0" applyFont="1" applyFill="1" applyBorder="1" applyAlignment="1">
      <alignment vertical="center" textRotation="255"/>
    </xf>
    <xf numFmtId="0" fontId="24" fillId="18" borderId="18" xfId="0" applyFont="1" applyFill="1" applyBorder="1" applyAlignment="1">
      <alignment vertical="center" textRotation="255"/>
    </xf>
    <xf numFmtId="0" fontId="24" fillId="18" borderId="14" xfId="0" applyFont="1" applyFill="1" applyBorder="1" applyAlignment="1">
      <alignment vertical="center" textRotation="255"/>
    </xf>
    <xf numFmtId="0" fontId="24" fillId="18" borderId="10" xfId="0" applyFont="1" applyFill="1" applyBorder="1" applyAlignment="1">
      <alignment vertical="center" textRotation="255"/>
    </xf>
    <xf numFmtId="0" fontId="24" fillId="18" borderId="0" xfId="0" applyFont="1" applyFill="1" applyBorder="1" applyAlignment="1">
      <alignment vertical="center" textRotation="255"/>
    </xf>
    <xf numFmtId="0" fontId="24" fillId="18" borderId="21" xfId="0" applyFont="1" applyFill="1" applyBorder="1" applyAlignment="1">
      <alignment vertical="center" textRotation="255"/>
    </xf>
    <xf numFmtId="0" fontId="24" fillId="18" borderId="19" xfId="0" applyFont="1" applyFill="1" applyBorder="1" applyAlignment="1">
      <alignment vertical="center" textRotation="255"/>
    </xf>
    <xf numFmtId="0" fontId="24" fillId="18" borderId="20" xfId="0" applyFont="1" applyFill="1" applyBorder="1" applyAlignment="1">
      <alignment vertical="center" textRotation="255"/>
    </xf>
    <xf numFmtId="0" fontId="24" fillId="18" borderId="17" xfId="0" applyFont="1" applyFill="1" applyBorder="1" applyAlignment="1">
      <alignment vertical="center" textRotation="255"/>
    </xf>
    <xf numFmtId="0" fontId="24" fillId="18" borderId="18" xfId="0" applyFont="1" applyFill="1" applyBorder="1" applyAlignment="1">
      <alignment horizontal="left" vertical="center"/>
    </xf>
    <xf numFmtId="0" fontId="24" fillId="18" borderId="14" xfId="0" applyFont="1" applyFill="1" applyBorder="1" applyAlignment="1">
      <alignment horizontal="left" vertical="center"/>
    </xf>
    <xf numFmtId="179" fontId="37" fillId="18" borderId="16" xfId="34" applyNumberFormat="1" applyFont="1" applyFill="1" applyBorder="1" applyAlignment="1">
      <alignment horizontal="right" vertical="center"/>
    </xf>
    <xf numFmtId="179" fontId="37" fillId="18" borderId="18" xfId="34" applyNumberFormat="1" applyFont="1" applyFill="1" applyBorder="1" applyAlignment="1">
      <alignment horizontal="right" vertical="center"/>
    </xf>
    <xf numFmtId="0" fontId="30" fillId="18" borderId="0" xfId="0" applyFont="1" applyFill="1" applyAlignment="1"/>
    <xf numFmtId="0" fontId="34" fillId="18" borderId="0" xfId="0" applyFont="1" applyFill="1" applyAlignment="1"/>
    <xf numFmtId="0" fontId="24" fillId="18" borderId="22" xfId="0" applyFont="1" applyFill="1" applyBorder="1" applyAlignment="1">
      <alignment horizontal="distributed" vertical="center"/>
    </xf>
    <xf numFmtId="0" fontId="27" fillId="18" borderId="22" xfId="0" applyFont="1" applyFill="1" applyBorder="1" applyAlignment="1">
      <alignment horizontal="distributed" vertical="center"/>
    </xf>
    <xf numFmtId="182" fontId="28" fillId="18" borderId="16" xfId="34" applyNumberFormat="1" applyFont="1" applyFill="1" applyBorder="1" applyAlignment="1">
      <alignment horizontal="right" vertical="center"/>
    </xf>
    <xf numFmtId="182" fontId="0" fillId="18" borderId="18" xfId="0" applyNumberFormat="1" applyFill="1" applyBorder="1" applyAlignment="1">
      <alignment horizontal="right" vertical="center"/>
    </xf>
    <xf numFmtId="0" fontId="24" fillId="18" borderId="22" xfId="0" applyFont="1" applyFill="1" applyBorder="1" applyAlignment="1">
      <alignment horizontal="right" vertical="center"/>
    </xf>
    <xf numFmtId="0" fontId="27" fillId="18" borderId="22" xfId="0" applyFont="1" applyFill="1" applyBorder="1" applyAlignment="1">
      <alignment horizontal="right" vertical="center"/>
    </xf>
    <xf numFmtId="0" fontId="34" fillId="18" borderId="18" xfId="0" applyFont="1" applyFill="1" applyBorder="1" applyAlignment="1"/>
    <xf numFmtId="0" fontId="34" fillId="18" borderId="0" xfId="0" applyFont="1" applyFill="1" applyBorder="1" applyAlignment="1"/>
    <xf numFmtId="0" fontId="0" fillId="18" borderId="0" xfId="0" applyFill="1" applyAlignment="1"/>
    <xf numFmtId="0" fontId="24" fillId="18" borderId="20" xfId="0" applyFont="1" applyFill="1" applyBorder="1" applyAlignment="1">
      <alignment horizontal="distributed" vertical="center"/>
    </xf>
    <xf numFmtId="0" fontId="27" fillId="18" borderId="20" xfId="0" applyFont="1" applyFill="1" applyBorder="1" applyAlignment="1">
      <alignment horizontal="distributed" vertical="center"/>
    </xf>
    <xf numFmtId="182" fontId="28" fillId="18" borderId="19" xfId="34" applyNumberFormat="1" applyFont="1" applyFill="1" applyBorder="1" applyAlignment="1">
      <alignment horizontal="right" vertical="center"/>
    </xf>
    <xf numFmtId="182" fontId="0" fillId="18" borderId="20" xfId="0" applyNumberFormat="1" applyFill="1" applyBorder="1" applyAlignment="1">
      <alignment horizontal="right" vertical="center"/>
    </xf>
    <xf numFmtId="182" fontId="28" fillId="18" borderId="10" xfId="34" applyNumberFormat="1" applyFont="1" applyFill="1" applyBorder="1" applyAlignment="1">
      <alignment horizontal="right" vertical="center"/>
    </xf>
    <xf numFmtId="182" fontId="0" fillId="18" borderId="0" xfId="0" applyNumberFormat="1" applyFill="1" applyBorder="1" applyAlignment="1">
      <alignment horizontal="right" vertical="center"/>
    </xf>
    <xf numFmtId="0" fontId="24" fillId="18" borderId="0" xfId="0" applyFont="1" applyFill="1" applyBorder="1" applyAlignment="1">
      <alignment horizontal="distributed" vertical="center"/>
    </xf>
    <xf numFmtId="0" fontId="27" fillId="18" borderId="0" xfId="0" applyFont="1" applyFill="1" applyAlignment="1">
      <alignment horizontal="distributed" vertical="center"/>
    </xf>
    <xf numFmtId="182" fontId="0" fillId="18" borderId="0" xfId="0" applyNumberFormat="1" applyFill="1" applyAlignment="1">
      <alignment horizontal="right" vertical="center"/>
    </xf>
    <xf numFmtId="0" fontId="24" fillId="18" borderId="18" xfId="0" applyFont="1" applyFill="1" applyBorder="1" applyAlignment="1">
      <alignment horizontal="distributed" vertical="center"/>
    </xf>
    <xf numFmtId="0" fontId="27" fillId="18" borderId="18" xfId="0" applyFont="1" applyFill="1" applyBorder="1" applyAlignment="1">
      <alignment horizontal="distributed" vertical="center"/>
    </xf>
    <xf numFmtId="0" fontId="25" fillId="18" borderId="20" xfId="0" applyFont="1" applyFill="1" applyBorder="1" applyAlignment="1">
      <alignment horizontal="distributed" vertical="center"/>
    </xf>
    <xf numFmtId="0" fontId="26" fillId="18" borderId="20" xfId="0" applyFont="1" applyFill="1" applyBorder="1" applyAlignment="1">
      <alignment horizontal="distributed" vertical="center"/>
    </xf>
    <xf numFmtId="0" fontId="25" fillId="18" borderId="16" xfId="0" applyFont="1" applyFill="1" applyBorder="1" applyAlignment="1">
      <alignment horizontal="center" vertical="center" textRotation="255"/>
    </xf>
    <xf numFmtId="0" fontId="26" fillId="18" borderId="18" xfId="0" applyFont="1" applyFill="1" applyBorder="1" applyAlignment="1">
      <alignment vertical="center" textRotation="255"/>
    </xf>
    <xf numFmtId="0" fontId="26" fillId="18" borderId="14" xfId="0" applyFont="1" applyFill="1" applyBorder="1" applyAlignment="1">
      <alignment vertical="center" textRotation="255"/>
    </xf>
    <xf numFmtId="0" fontId="26" fillId="18" borderId="10" xfId="0" applyFont="1" applyFill="1" applyBorder="1" applyAlignment="1">
      <alignment vertical="center" textRotation="255"/>
    </xf>
    <xf numFmtId="0" fontId="26" fillId="18" borderId="0" xfId="0" applyFont="1" applyFill="1" applyAlignment="1">
      <alignment vertical="center" textRotation="255"/>
    </xf>
    <xf numFmtId="0" fontId="26" fillId="18" borderId="21" xfId="0" applyFont="1" applyFill="1" applyBorder="1" applyAlignment="1">
      <alignment vertical="center" textRotation="255"/>
    </xf>
    <xf numFmtId="0" fontId="26" fillId="18" borderId="19" xfId="0" applyFont="1" applyFill="1" applyBorder="1" applyAlignment="1">
      <alignment vertical="center" textRotation="255"/>
    </xf>
    <xf numFmtId="0" fontId="26" fillId="18" borderId="20" xfId="0" applyFont="1" applyFill="1" applyBorder="1" applyAlignment="1">
      <alignment vertical="center" textRotation="255"/>
    </xf>
    <xf numFmtId="0" fontId="26" fillId="18" borderId="17" xfId="0" applyFont="1" applyFill="1" applyBorder="1" applyAlignment="1">
      <alignment vertical="center" textRotation="255"/>
    </xf>
    <xf numFmtId="0" fontId="0" fillId="18" borderId="16" xfId="0" applyFill="1" applyBorder="1" applyAlignment="1">
      <alignment vertical="center"/>
    </xf>
    <xf numFmtId="0" fontId="0" fillId="18" borderId="18" xfId="0" applyFill="1" applyBorder="1" applyAlignment="1">
      <alignment vertical="center"/>
    </xf>
    <xf numFmtId="0" fontId="0" fillId="18" borderId="14" xfId="0" applyFill="1" applyBorder="1" applyAlignment="1">
      <alignment vertical="center"/>
    </xf>
    <xf numFmtId="0" fontId="0" fillId="18" borderId="19" xfId="0" applyFill="1" applyBorder="1" applyAlignment="1">
      <alignment vertical="center"/>
    </xf>
    <xf numFmtId="0" fontId="0" fillId="18" borderId="20" xfId="0" applyFill="1" applyBorder="1" applyAlignment="1">
      <alignment vertical="center"/>
    </xf>
    <xf numFmtId="0" fontId="0" fillId="18" borderId="17" xfId="0" applyFill="1" applyBorder="1" applyAlignment="1">
      <alignment vertical="center"/>
    </xf>
    <xf numFmtId="0" fontId="26" fillId="18" borderId="18" xfId="0" applyFont="1" applyFill="1" applyBorder="1" applyAlignment="1">
      <alignment horizontal="center" vertical="center" textRotation="255"/>
    </xf>
    <xf numFmtId="0" fontId="26" fillId="18" borderId="14" xfId="0" applyFont="1" applyFill="1" applyBorder="1" applyAlignment="1">
      <alignment horizontal="center" vertical="center" textRotation="255"/>
    </xf>
    <xf numFmtId="0" fontId="26" fillId="18" borderId="10" xfId="0" applyFont="1" applyFill="1" applyBorder="1" applyAlignment="1">
      <alignment horizontal="center" vertical="center" textRotation="255"/>
    </xf>
    <xf numFmtId="0" fontId="26" fillId="18" borderId="0" xfId="0" applyFont="1" applyFill="1" applyAlignment="1">
      <alignment horizontal="center" vertical="center" textRotation="255"/>
    </xf>
    <xf numFmtId="0" fontId="26" fillId="18" borderId="21" xfId="0" applyFont="1" applyFill="1" applyBorder="1" applyAlignment="1">
      <alignment horizontal="center" vertical="center" textRotation="255"/>
    </xf>
    <xf numFmtId="0" fontId="26" fillId="18" borderId="19" xfId="0" applyFont="1" applyFill="1" applyBorder="1" applyAlignment="1">
      <alignment horizontal="center" vertical="center" textRotation="255"/>
    </xf>
    <xf numFmtId="0" fontId="26" fillId="18" borderId="20" xfId="0" applyFont="1" applyFill="1" applyBorder="1" applyAlignment="1">
      <alignment horizontal="center" vertical="center" textRotation="255"/>
    </xf>
    <xf numFmtId="0" fontId="26" fillId="18" borderId="17" xfId="0" applyFont="1" applyFill="1" applyBorder="1" applyAlignment="1">
      <alignment horizontal="center" vertical="center" textRotation="255"/>
    </xf>
    <xf numFmtId="0" fontId="21" fillId="18" borderId="0" xfId="28" applyFill="1" applyBorder="1" applyAlignment="1" applyProtection="1">
      <alignment horizontal="left" vertical="center"/>
    </xf>
    <xf numFmtId="0" fontId="39" fillId="18" borderId="0" xfId="0" applyFont="1" applyFill="1" applyBorder="1" applyAlignment="1">
      <alignment horizontal="left" vertical="center"/>
    </xf>
    <xf numFmtId="0" fontId="0" fillId="18" borderId="22" xfId="0" applyFont="1" applyFill="1" applyBorder="1" applyAlignment="1">
      <alignment horizontal="center" vertical="center"/>
    </xf>
    <xf numFmtId="0" fontId="0" fillId="18" borderId="13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9525</xdr:colOff>
      <xdr:row>8</xdr:row>
      <xdr:rowOff>178174</xdr:rowOff>
    </xdr:from>
    <xdr:to>
      <xdr:col>26</xdr:col>
      <xdr:colOff>9525</xdr:colOff>
      <xdr:row>10</xdr:row>
      <xdr:rowOff>63874</xdr:rowOff>
    </xdr:to>
    <xdr:grpSp>
      <xdr:nvGrpSpPr>
        <xdr:cNvPr id="12810" name="Group 1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GrpSpPr>
          <a:grpSpLocks/>
        </xdr:cNvGrpSpPr>
      </xdr:nvGrpSpPr>
      <xdr:grpSpPr bwMode="auto">
        <a:xfrm>
          <a:off x="1685925" y="1778374"/>
          <a:ext cx="933450" cy="285750"/>
          <a:chOff x="121" y="141"/>
          <a:chExt cx="98" cy="30"/>
        </a:xfrm>
      </xdr:grpSpPr>
      <xdr:sp macro="" textlink="">
        <xdr:nvSpPr>
          <xdr:cNvPr id="12829" name="AutoShape 2">
            <a:extLst>
              <a:ext uri="{FF2B5EF4-FFF2-40B4-BE49-F238E27FC236}">
                <a16:creationId xmlns:a16="http://schemas.microsoft.com/office/drawing/2014/main" id="{00000000-0008-0000-0000-00001D320000}"/>
              </a:ext>
            </a:extLst>
          </xdr:cNvPr>
          <xdr:cNvSpPr>
            <a:spLocks noChangeArrowheads="1"/>
          </xdr:cNvSpPr>
        </xdr:nvSpPr>
        <xdr:spPr bwMode="auto">
          <a:xfrm>
            <a:off x="121" y="145"/>
            <a:ext cx="95" cy="25"/>
          </a:xfrm>
          <a:prstGeom prst="roundRect">
            <a:avLst>
              <a:gd name="adj" fmla="val 30000"/>
            </a:avLst>
          </a:prstGeom>
          <a:solidFill>
            <a:srgbClr val="D5E9BD"/>
          </a:solidFill>
          <a:ln w="12700" algn="ctr">
            <a:solidFill>
              <a:srgbClr val="7EBB5A"/>
            </a:solidFill>
            <a:round/>
            <a:headEnd/>
            <a:tailEnd/>
          </a:ln>
        </xdr:spPr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0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5" y="141"/>
            <a:ext cx="94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3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26</xdr:col>
      <xdr:colOff>0</xdr:colOff>
      <xdr:row>8</xdr:row>
      <xdr:rowOff>121024</xdr:rowOff>
    </xdr:from>
    <xdr:to>
      <xdr:col>123</xdr:col>
      <xdr:colOff>57150</xdr:colOff>
      <xdr:row>10</xdr:row>
      <xdr:rowOff>82924</xdr:rowOff>
    </xdr:to>
    <xdr:sp macro="" textlink="">
      <xdr:nvSpPr>
        <xdr:cNvPr id="3076" name="Text Box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622176" y="1734671"/>
          <a:ext cx="6578974" cy="365312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大学生の生活費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201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6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年度/平成2</a:t>
          </a:r>
          <a:r>
            <a: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年度</a:t>
          </a:r>
          <a:r>
            <a:rPr lang="ja-JP" altLang="en-US" sz="17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117</xdr:col>
      <xdr:colOff>47625</xdr:colOff>
      <xdr:row>37</xdr:row>
      <xdr:rowOff>28575</xdr:rowOff>
    </xdr:from>
    <xdr:to>
      <xdr:col>137</xdr:col>
      <xdr:colOff>0</xdr:colOff>
      <xdr:row>38</xdr:row>
      <xdr:rowOff>152400</xdr:rowOff>
    </xdr:to>
    <xdr:sp macro="" textlink="">
      <xdr:nvSpPr>
        <xdr:cNvPr id="3077" name="Text Box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8191500" y="10915650"/>
          <a:ext cx="136207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18288" rIns="36576" bIns="18288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円）</a:t>
          </a:r>
        </a:p>
      </xdr:txBody>
    </xdr:sp>
    <xdr:clientData/>
  </xdr:twoCellAnchor>
  <xdr:twoCellAnchor>
    <xdr:from>
      <xdr:col>109</xdr:col>
      <xdr:colOff>9525</xdr:colOff>
      <xdr:row>8</xdr:row>
      <xdr:rowOff>85725</xdr:rowOff>
    </xdr:from>
    <xdr:to>
      <xdr:col>137</xdr:col>
      <xdr:colOff>0</xdr:colOff>
      <xdr:row>10</xdr:row>
      <xdr:rowOff>38100</xdr:rowOff>
    </xdr:to>
    <xdr:sp macro="" textlink="">
      <xdr:nvSpPr>
        <xdr:cNvPr id="3078" name="Text Box 6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7620000" y="1685925"/>
          <a:ext cx="1990725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36576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単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: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千円）</a:t>
          </a:r>
        </a:p>
      </xdr:txBody>
    </xdr:sp>
    <xdr:clientData/>
  </xdr:twoCellAnchor>
  <xdr:twoCellAnchor>
    <xdr:from>
      <xdr:col>12</xdr:col>
      <xdr:colOff>9525</xdr:colOff>
      <xdr:row>36</xdr:row>
      <xdr:rowOff>142875</xdr:rowOff>
    </xdr:from>
    <xdr:to>
      <xdr:col>127</xdr:col>
      <xdr:colOff>38100</xdr:colOff>
      <xdr:row>38</xdr:row>
      <xdr:rowOff>114300</xdr:rowOff>
    </xdr:to>
    <xdr:grpSp>
      <xdr:nvGrpSpPr>
        <xdr:cNvPr id="12814" name="Group 7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GrpSpPr>
          <a:grpSpLocks/>
        </xdr:cNvGrpSpPr>
      </xdr:nvGrpSpPr>
      <xdr:grpSpPr bwMode="auto">
        <a:xfrm>
          <a:off x="1685925" y="10829925"/>
          <a:ext cx="7696200" cy="371475"/>
          <a:chOff x="121" y="1129"/>
          <a:chExt cx="756" cy="38"/>
        </a:xfrm>
      </xdr:grpSpPr>
      <xdr:grpSp>
        <xdr:nvGrpSpPr>
          <xdr:cNvPr id="12825" name="Group 8">
            <a:extLst>
              <a:ext uri="{FF2B5EF4-FFF2-40B4-BE49-F238E27FC236}">
                <a16:creationId xmlns:a16="http://schemas.microsoft.com/office/drawing/2014/main" id="{00000000-0008-0000-0000-000019320000}"/>
              </a:ext>
            </a:extLst>
          </xdr:cNvPr>
          <xdr:cNvGrpSpPr>
            <a:grpSpLocks/>
          </xdr:cNvGrpSpPr>
        </xdr:nvGrpSpPr>
        <xdr:grpSpPr bwMode="auto">
          <a:xfrm>
            <a:off x="121" y="1135"/>
            <a:ext cx="98" cy="30"/>
            <a:chOff x="121" y="1135"/>
            <a:chExt cx="98" cy="30"/>
          </a:xfrm>
        </xdr:grpSpPr>
        <xdr:sp macro="" textlink="">
          <xdr:nvSpPr>
            <xdr:cNvPr id="12827" name="AutoShape 9">
              <a:extLst>
                <a:ext uri="{FF2B5EF4-FFF2-40B4-BE49-F238E27FC236}">
                  <a16:creationId xmlns:a16="http://schemas.microsoft.com/office/drawing/2014/main" id="{00000000-0008-0000-0000-00001B32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21" y="1139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082" name="Text Box 10">
              <a:extLs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25" y="1135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0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8" y="1129"/>
            <a:ext cx="659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子どもの1か月当たりこづかい額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9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年/令和元年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</xdr:grpSp>
    <xdr:clientData/>
  </xdr:twoCellAnchor>
  <xdr:twoCellAnchor>
    <xdr:from>
      <xdr:col>16</xdr:col>
      <xdr:colOff>57150</xdr:colOff>
      <xdr:row>19</xdr:row>
      <xdr:rowOff>38100</xdr:rowOff>
    </xdr:from>
    <xdr:to>
      <xdr:col>40</xdr:col>
      <xdr:colOff>57150</xdr:colOff>
      <xdr:row>19</xdr:row>
      <xdr:rowOff>304800</xdr:rowOff>
    </xdr:to>
    <xdr:grpSp>
      <xdr:nvGrpSpPr>
        <xdr:cNvPr id="12815" name="Group 12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GrpSpPr>
          <a:grpSpLocks/>
        </xdr:cNvGrpSpPr>
      </xdr:nvGrpSpPr>
      <xdr:grpSpPr bwMode="auto">
        <a:xfrm>
          <a:off x="2000250" y="5114925"/>
          <a:ext cx="1600200" cy="266700"/>
          <a:chOff x="155" y="526"/>
          <a:chExt cx="187" cy="28"/>
        </a:xfrm>
      </xdr:grpSpPr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00000000-0008-0000-0000-00000D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5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</a:t>
            </a:r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0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3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0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92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他</a:t>
            </a:r>
          </a:p>
        </xdr:txBody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00000000-0008-0000-0000-000010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12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の</a:t>
            </a:r>
          </a:p>
        </xdr:txBody>
      </xdr:sp>
      <xdr:sp macro="" textlink="">
        <xdr:nvSpPr>
          <xdr:cNvPr id="3089" name="Text Box 17">
            <a:extLst>
              <a:ext uri="{FF2B5EF4-FFF2-40B4-BE49-F238E27FC236}">
                <a16:creationId xmlns:a16="http://schemas.microsoft.com/office/drawing/2014/main" id="{00000000-0008-0000-0000-000011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学</a:t>
            </a:r>
          </a:p>
        </xdr:txBody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0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51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校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0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1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納</a:t>
            </a:r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0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91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付</a:t>
            </a:r>
          </a:p>
        </xdr:txBody>
      </xdr:sp>
      <xdr:sp macro="" textlink="">
        <xdr:nvSpPr>
          <xdr:cNvPr id="3093" name="Text Box 21">
            <a:extLst>
              <a:ext uri="{FF2B5EF4-FFF2-40B4-BE49-F238E27FC236}">
                <a16:creationId xmlns:a16="http://schemas.microsoft.com/office/drawing/2014/main" id="{00000000-0008-0000-0000-000015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1" y="526"/>
            <a:ext cx="31" cy="2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3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金</a:t>
            </a:r>
          </a:p>
        </xdr:txBody>
      </xdr:sp>
    </xdr:grpSp>
    <xdr:clientData/>
  </xdr:twoCellAnchor>
  <xdr:twoCellAnchor>
    <xdr:from>
      <xdr:col>1</xdr:col>
      <xdr:colOff>28575</xdr:colOff>
      <xdr:row>2</xdr:row>
      <xdr:rowOff>0</xdr:rowOff>
    </xdr:from>
    <xdr:to>
      <xdr:col>138</xdr:col>
      <xdr:colOff>410936</xdr:colOff>
      <xdr:row>5</xdr:row>
      <xdr:rowOff>192139</xdr:rowOff>
    </xdr:to>
    <xdr:sp macro="" textlink="">
      <xdr:nvSpPr>
        <xdr:cNvPr id="175" name="Rectangle 25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rrowheads="1"/>
        </xdr:cNvSpPr>
      </xdr:nvSpPr>
      <xdr:spPr bwMode="auto">
        <a:xfrm>
          <a:off x="228600" y="400050"/>
          <a:ext cx="10640786" cy="792214"/>
        </a:xfrm>
        <a:prstGeom prst="rect">
          <a:avLst/>
        </a:prstGeom>
        <a:solidFill>
          <a:srgbClr val="C4DFA3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19050</xdr:colOff>
      <xdr:row>9</xdr:row>
      <xdr:rowOff>0</xdr:rowOff>
    </xdr:from>
    <xdr:to>
      <xdr:col>5</xdr:col>
      <xdr:colOff>17930</xdr:colOff>
      <xdr:row>54</xdr:row>
      <xdr:rowOff>21441</xdr:rowOff>
    </xdr:to>
    <xdr:grpSp>
      <xdr:nvGrpSpPr>
        <xdr:cNvPr id="166" name="グループ化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GrpSpPr/>
      </xdr:nvGrpSpPr>
      <xdr:grpSpPr>
        <a:xfrm>
          <a:off x="219075" y="1800225"/>
          <a:ext cx="1008530" cy="14013666"/>
          <a:chOff x="1057275" y="1800225"/>
          <a:chExt cx="1009650" cy="14040000"/>
        </a:xfrm>
      </xdr:grpSpPr>
      <xdr:grpSp>
        <xdr:nvGrpSpPr>
          <xdr:cNvPr id="167" name="Group 347">
            <a:extLst>
              <a:ext uri="{FF2B5EF4-FFF2-40B4-BE49-F238E27FC236}">
                <a16:creationId xmlns:a16="http://schemas.microsoft.com/office/drawing/2014/main" id="{00000000-0008-0000-0000-0000A7000000}"/>
              </a:ext>
            </a:extLst>
          </xdr:cNvPr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271" name="Group 348">
              <a:extLst>
                <a:ext uri="{FF2B5EF4-FFF2-40B4-BE49-F238E27FC236}">
                  <a16:creationId xmlns:a16="http://schemas.microsoft.com/office/drawing/2014/main" id="{00000000-0008-0000-0000-00000F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280" name="Rectangle 349" descr="index_1_家計の収支">
                <a:extLst>
                  <a:ext uri="{FF2B5EF4-FFF2-40B4-BE49-F238E27FC236}">
                    <a16:creationId xmlns:a16="http://schemas.microsoft.com/office/drawing/2014/main" id="{00000000-0008-0000-0000-00001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1" name="AutoShape 350" descr="index_1_家計の収支">
                <a:extLst>
                  <a:ext uri="{FF2B5EF4-FFF2-40B4-BE49-F238E27FC236}">
                    <a16:creationId xmlns:a16="http://schemas.microsoft.com/office/drawing/2014/main" id="{00000000-0008-0000-0000-00001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2" name="Group 351">
              <a:extLst>
                <a:ext uri="{FF2B5EF4-FFF2-40B4-BE49-F238E27FC236}">
                  <a16:creationId xmlns:a16="http://schemas.microsoft.com/office/drawing/2014/main" id="{00000000-0008-0000-0000-00001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273" name="Group 352">
                <a:extLst>
                  <a:ext uri="{FF2B5EF4-FFF2-40B4-BE49-F238E27FC236}">
                    <a16:creationId xmlns:a16="http://schemas.microsoft.com/office/drawing/2014/main" id="{00000000-0008-0000-0000-000011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277" name="Text Box 353">
                  <a:extLst>
                    <a:ext uri="{FF2B5EF4-FFF2-40B4-BE49-F238E27FC236}">
                      <a16:creationId xmlns:a16="http://schemas.microsoft.com/office/drawing/2014/main" id="{00000000-0008-0000-0000-000015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278" name="Text Box 354">
                  <a:extLst>
                    <a:ext uri="{FF2B5EF4-FFF2-40B4-BE49-F238E27FC236}">
                      <a16:creationId xmlns:a16="http://schemas.microsoft.com/office/drawing/2014/main" id="{00000000-0008-0000-0000-000016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279" name="Text Box 355">
                  <a:extLst>
                    <a:ext uri="{FF2B5EF4-FFF2-40B4-BE49-F238E27FC236}">
                      <a16:creationId xmlns:a16="http://schemas.microsoft.com/office/drawing/2014/main" id="{00000000-0008-0000-0000-000017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274" name="Group 356">
                <a:extLst>
                  <a:ext uri="{FF2B5EF4-FFF2-40B4-BE49-F238E27FC236}">
                    <a16:creationId xmlns:a16="http://schemas.microsoft.com/office/drawing/2014/main" id="{00000000-0008-0000-0000-000012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275" name="Text Box 357">
                  <a:extLst>
                    <a:ext uri="{FF2B5EF4-FFF2-40B4-BE49-F238E27FC236}">
                      <a16:creationId xmlns:a16="http://schemas.microsoft.com/office/drawing/2014/main" id="{00000000-0008-0000-0000-000013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276" name="Text Box 358">
                  <a:extLst>
                    <a:ext uri="{FF2B5EF4-FFF2-40B4-BE49-F238E27FC236}">
                      <a16:creationId xmlns:a16="http://schemas.microsoft.com/office/drawing/2014/main" id="{00000000-0008-0000-0000-000014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8" name="グループ化 185">
            <a:extLst>
              <a:ext uri="{FF2B5EF4-FFF2-40B4-BE49-F238E27FC236}">
                <a16:creationId xmlns:a16="http://schemas.microsoft.com/office/drawing/2014/main" id="{00000000-0008-0000-0000-0000A8000000}"/>
              </a:ext>
            </a:extLst>
          </xdr:cNvPr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261" name="Group 360">
              <a:extLst>
                <a:ext uri="{FF2B5EF4-FFF2-40B4-BE49-F238E27FC236}">
                  <a16:creationId xmlns:a16="http://schemas.microsoft.com/office/drawing/2014/main" id="{00000000-0008-0000-0000-00000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269" name="Rectangle 361" descr="index_2b_金融資産">
                <a:extLst>
                  <a:ext uri="{FF2B5EF4-FFF2-40B4-BE49-F238E27FC236}">
                    <a16:creationId xmlns:a16="http://schemas.microsoft.com/office/drawing/2014/main" id="{00000000-0008-0000-0000-00000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0" name="AutoShape 362" descr="index_2b_金融資産">
                <a:extLst>
                  <a:ext uri="{FF2B5EF4-FFF2-40B4-BE49-F238E27FC236}">
                    <a16:creationId xmlns:a16="http://schemas.microsoft.com/office/drawing/2014/main" id="{00000000-0008-0000-0000-00000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62" name="Text Box 15">
              <a:extLst>
                <a:ext uri="{FF2B5EF4-FFF2-40B4-BE49-F238E27FC236}">
                  <a16:creationId xmlns:a16="http://schemas.microsoft.com/office/drawing/2014/main" id="{00000000-0008-0000-0000-00000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63" name="Text Box 16">
              <a:extLst>
                <a:ext uri="{FF2B5EF4-FFF2-40B4-BE49-F238E27FC236}">
                  <a16:creationId xmlns:a16="http://schemas.microsoft.com/office/drawing/2014/main" id="{00000000-0008-0000-0000-00000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64" name="Text Box 18">
              <a:extLst>
                <a:ext uri="{FF2B5EF4-FFF2-40B4-BE49-F238E27FC236}">
                  <a16:creationId xmlns:a16="http://schemas.microsoft.com/office/drawing/2014/main" id="{00000000-0008-0000-0000-00000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65" name="Text Box 19">
              <a:extLst>
                <a:ext uri="{FF2B5EF4-FFF2-40B4-BE49-F238E27FC236}">
                  <a16:creationId xmlns:a16="http://schemas.microsoft.com/office/drawing/2014/main" id="{00000000-0008-0000-0000-00000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66" name="Text Box 20">
              <a:extLst>
                <a:ext uri="{FF2B5EF4-FFF2-40B4-BE49-F238E27FC236}">
                  <a16:creationId xmlns:a16="http://schemas.microsoft.com/office/drawing/2014/main" id="{00000000-0008-0000-0000-00000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67" name="Text Box 22">
              <a:extLst>
                <a:ext uri="{FF2B5EF4-FFF2-40B4-BE49-F238E27FC236}">
                  <a16:creationId xmlns:a16="http://schemas.microsoft.com/office/drawing/2014/main" id="{00000000-0008-0000-0000-00000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68" name="Text Box 23">
              <a:extLst>
                <a:ext uri="{FF2B5EF4-FFF2-40B4-BE49-F238E27FC236}">
                  <a16:creationId xmlns:a16="http://schemas.microsoft.com/office/drawing/2014/main" id="{00000000-0008-0000-0000-00000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69" name="Group 229">
            <a:extLst>
              <a:ext uri="{FF2B5EF4-FFF2-40B4-BE49-F238E27FC236}">
                <a16:creationId xmlns:a16="http://schemas.microsoft.com/office/drawing/2014/main" id="{00000000-0008-0000-0000-0000A9000000}"/>
              </a:ext>
            </a:extLst>
          </xdr:cNvPr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255" name="Group 230">
              <a:extLst>
                <a:ext uri="{FF2B5EF4-FFF2-40B4-BE49-F238E27FC236}">
                  <a16:creationId xmlns:a16="http://schemas.microsoft.com/office/drawing/2014/main" id="{00000000-0008-0000-0000-0000FF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259" name="Rectangle 231" descr="index_5_住宅">
                <a:extLst>
                  <a:ext uri="{FF2B5EF4-FFF2-40B4-BE49-F238E27FC236}">
                    <a16:creationId xmlns:a16="http://schemas.microsoft.com/office/drawing/2014/main" id="{00000000-0008-0000-0000-00000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0" name="AutoShape 232" descr="index_5_住宅">
                <a:extLst>
                  <a:ext uri="{FF2B5EF4-FFF2-40B4-BE49-F238E27FC236}">
                    <a16:creationId xmlns:a16="http://schemas.microsoft.com/office/drawing/2014/main" id="{00000000-0008-0000-0000-00000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6" name="Group 233">
              <a:extLst>
                <a:ext uri="{FF2B5EF4-FFF2-40B4-BE49-F238E27FC236}">
                  <a16:creationId xmlns:a16="http://schemas.microsoft.com/office/drawing/2014/main" id="{00000000-0008-0000-0000-00000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257" name="Text Box 234">
                <a:extLst>
                  <a:ext uri="{FF2B5EF4-FFF2-40B4-BE49-F238E27FC236}">
                    <a16:creationId xmlns:a16="http://schemas.microsoft.com/office/drawing/2014/main" id="{00000000-0008-0000-0000-00000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58" name="Text Box 235">
                <a:extLst>
                  <a:ext uri="{FF2B5EF4-FFF2-40B4-BE49-F238E27FC236}">
                    <a16:creationId xmlns:a16="http://schemas.microsoft.com/office/drawing/2014/main" id="{00000000-0008-0000-0000-00000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70" name="Group 237">
            <a:extLst>
              <a:ext uri="{FF2B5EF4-FFF2-40B4-BE49-F238E27FC236}">
                <a16:creationId xmlns:a16="http://schemas.microsoft.com/office/drawing/2014/main" id="{00000000-0008-0000-0000-0000AA000000}"/>
              </a:ext>
            </a:extLst>
          </xdr:cNvPr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253" name="Rectangle 238" descr="index_4_教育">
              <a:extLst>
                <a:ext uri="{FF2B5EF4-FFF2-40B4-BE49-F238E27FC236}">
                  <a16:creationId xmlns:a16="http://schemas.microsoft.com/office/drawing/2014/main" id="{00000000-0008-0000-0000-0000FD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54" name="AutoShape 239" descr="index_4_教育">
              <a:extLst>
                <a:ext uri="{FF2B5EF4-FFF2-40B4-BE49-F238E27FC236}">
                  <a16:creationId xmlns:a16="http://schemas.microsoft.com/office/drawing/2014/main" id="{00000000-0008-0000-0000-0000FE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71" name="Group 250">
            <a:extLst>
              <a:ext uri="{FF2B5EF4-FFF2-40B4-BE49-F238E27FC236}">
                <a16:creationId xmlns:a16="http://schemas.microsoft.com/office/drawing/2014/main" id="{00000000-0008-0000-0000-0000AB000000}"/>
              </a:ext>
            </a:extLst>
          </xdr:cNvPr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243" name="Group 251">
              <a:extLst>
                <a:ext uri="{FF2B5EF4-FFF2-40B4-BE49-F238E27FC236}">
                  <a16:creationId xmlns:a16="http://schemas.microsoft.com/office/drawing/2014/main" id="{00000000-0008-0000-0000-0000F3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251" name="Rectangle 252" descr="index_6_冠婚葬祭">
                <a:extLst>
                  <a:ext uri="{FF2B5EF4-FFF2-40B4-BE49-F238E27FC236}">
                    <a16:creationId xmlns:a16="http://schemas.microsoft.com/office/drawing/2014/main" id="{00000000-0008-0000-0000-0000F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2" name="AutoShape 253" descr="index_6_冠婚葬祭">
                <a:extLst>
                  <a:ext uri="{FF2B5EF4-FFF2-40B4-BE49-F238E27FC236}">
                    <a16:creationId xmlns:a16="http://schemas.microsoft.com/office/drawing/2014/main" id="{00000000-0008-0000-0000-0000F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4" name="Group 254">
              <a:extLst>
                <a:ext uri="{FF2B5EF4-FFF2-40B4-BE49-F238E27FC236}">
                  <a16:creationId xmlns:a16="http://schemas.microsoft.com/office/drawing/2014/main" id="{00000000-0008-0000-0000-0000F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245" name="Group 255">
                <a:extLst>
                  <a:ext uri="{FF2B5EF4-FFF2-40B4-BE49-F238E27FC236}">
                    <a16:creationId xmlns:a16="http://schemas.microsoft.com/office/drawing/2014/main" id="{00000000-0008-0000-0000-0000F5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249" name="Text Box 256">
                  <a:extLst>
                    <a:ext uri="{FF2B5EF4-FFF2-40B4-BE49-F238E27FC236}">
                      <a16:creationId xmlns:a16="http://schemas.microsoft.com/office/drawing/2014/main" id="{00000000-0008-0000-0000-0000F9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50" name="Text Box 257">
                  <a:extLst>
                    <a:ext uri="{FF2B5EF4-FFF2-40B4-BE49-F238E27FC236}">
                      <a16:creationId xmlns:a16="http://schemas.microsoft.com/office/drawing/2014/main" id="{00000000-0008-0000-0000-0000FA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46" name="Group 258">
                <a:extLst>
                  <a:ext uri="{FF2B5EF4-FFF2-40B4-BE49-F238E27FC236}">
                    <a16:creationId xmlns:a16="http://schemas.microsoft.com/office/drawing/2014/main" id="{00000000-0008-0000-0000-0000F6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247" name="Text Box 259">
                  <a:extLst>
                    <a:ext uri="{FF2B5EF4-FFF2-40B4-BE49-F238E27FC236}">
                      <a16:creationId xmlns:a16="http://schemas.microsoft.com/office/drawing/2014/main" id="{00000000-0008-0000-0000-0000F7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48" name="Text Box 260">
                  <a:extLst>
                    <a:ext uri="{FF2B5EF4-FFF2-40B4-BE49-F238E27FC236}">
                      <a16:creationId xmlns:a16="http://schemas.microsoft.com/office/drawing/2014/main" id="{00000000-0008-0000-0000-0000F8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72" name="Group 272">
            <a:extLst>
              <a:ext uri="{FF2B5EF4-FFF2-40B4-BE49-F238E27FC236}">
                <a16:creationId xmlns:a16="http://schemas.microsoft.com/office/drawing/2014/main" id="{00000000-0008-0000-0000-0000AC000000}"/>
              </a:ext>
            </a:extLst>
          </xdr:cNvPr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237" name="Group 273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241" name="Rectangle 274" descr="index_8_老後">
                <a:extLst>
                  <a:ext uri="{FF2B5EF4-FFF2-40B4-BE49-F238E27FC236}">
                    <a16:creationId xmlns:a16="http://schemas.microsoft.com/office/drawing/2014/main" id="{00000000-0008-0000-0000-0000F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2" name="AutoShape 275" descr="index_8_老後">
                <a:extLst>
                  <a:ext uri="{FF2B5EF4-FFF2-40B4-BE49-F238E27FC236}">
                    <a16:creationId xmlns:a16="http://schemas.microsoft.com/office/drawing/2014/main" id="{00000000-0008-0000-0000-0000F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8" name="Group 276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239" name="Text Box 277">
                <a:extLst>
                  <a:ext uri="{FF2B5EF4-FFF2-40B4-BE49-F238E27FC236}">
                    <a16:creationId xmlns:a16="http://schemas.microsoft.com/office/drawing/2014/main" id="{00000000-0008-0000-0000-0000E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40" name="Text Box 278">
                <a:extLst>
                  <a:ext uri="{FF2B5EF4-FFF2-40B4-BE49-F238E27FC236}">
                    <a16:creationId xmlns:a16="http://schemas.microsoft.com/office/drawing/2014/main" id="{00000000-0008-0000-0000-0000F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73" name="Group 279">
            <a:extLst>
              <a:ext uri="{FF2B5EF4-FFF2-40B4-BE49-F238E27FC236}">
                <a16:creationId xmlns:a16="http://schemas.microsoft.com/office/drawing/2014/main" id="{00000000-0008-0000-0000-0000AD000000}"/>
              </a:ext>
            </a:extLst>
          </xdr:cNvPr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225" name="Group 280">
              <a:extLst>
                <a:ext uri="{FF2B5EF4-FFF2-40B4-BE49-F238E27FC236}">
                  <a16:creationId xmlns:a16="http://schemas.microsoft.com/office/drawing/2014/main" id="{00000000-0008-0000-0000-0000E1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35" name="Rectangle 281" descr="index_9_高齢化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6" name="AutoShape 282" descr="index_9_高齢化">
                <a:extLst>
                  <a:ext uri="{FF2B5EF4-FFF2-40B4-BE49-F238E27FC236}">
                    <a16:creationId xmlns:a16="http://schemas.microsoft.com/office/drawing/2014/main" id="{00000000-0008-0000-0000-0000E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6" name="Group 283">
              <a:extLst>
                <a:ext uri="{FF2B5EF4-FFF2-40B4-BE49-F238E27FC236}">
                  <a16:creationId xmlns:a16="http://schemas.microsoft.com/office/drawing/2014/main" id="{00000000-0008-0000-0000-0000E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227" name="Text Box 284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28" name="Text Box 285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29" name="Text Box 286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30" name="Text Box 286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31" name="Text Box 284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32" name="Text Box 285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33" name="Text Box 286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34" name="Text Box 286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74" name="グループ化 192">
            <a:extLst>
              <a:ext uri="{FF2B5EF4-FFF2-40B4-BE49-F238E27FC236}">
                <a16:creationId xmlns:a16="http://schemas.microsoft.com/office/drawing/2014/main" id="{00000000-0008-0000-0000-0000AE000000}"/>
              </a:ext>
            </a:extLst>
          </xdr:cNvPr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210" name="Rectangle 300" descr="index_11_生活や金融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11" name="グループ化 243">
              <a:extLst>
                <a:ext uri="{FF2B5EF4-FFF2-40B4-BE49-F238E27FC236}">
                  <a16:creationId xmlns:a16="http://schemas.microsoft.com/office/drawing/2014/main" id="{00000000-0008-0000-0000-0000D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218" name="AutoShape 301" descr="index_11_生活や金融">
                <a:extLst>
                  <a:ext uri="{FF2B5EF4-FFF2-40B4-BE49-F238E27FC236}">
                    <a16:creationId xmlns:a16="http://schemas.microsoft.com/office/drawing/2014/main" id="{00000000-0008-0000-0000-0000D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Text Box 304">
                <a:extLst>
                  <a:ext uri="{FF2B5EF4-FFF2-40B4-BE49-F238E27FC236}">
                    <a16:creationId xmlns:a16="http://schemas.microsoft.com/office/drawing/2014/main" id="{00000000-0008-0000-0000-0000DB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20" name="Text Box 305">
                <a:extLst>
                  <a:ext uri="{FF2B5EF4-FFF2-40B4-BE49-F238E27FC236}">
                    <a16:creationId xmlns:a16="http://schemas.microsoft.com/office/drawing/2014/main" id="{00000000-0008-0000-0000-0000DC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21" name="Text Box 306">
                <a:extLst>
                  <a:ext uri="{FF2B5EF4-FFF2-40B4-BE49-F238E27FC236}">
                    <a16:creationId xmlns:a16="http://schemas.microsoft.com/office/drawing/2014/main" id="{00000000-0008-0000-0000-0000DD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22" name="Text Box 307">
                <a:extLst>
                  <a:ext uri="{FF2B5EF4-FFF2-40B4-BE49-F238E27FC236}">
                    <a16:creationId xmlns:a16="http://schemas.microsoft.com/office/drawing/2014/main" id="{00000000-0008-0000-0000-0000DE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23" name="Text Box 308">
                <a:extLst>
                  <a:ext uri="{FF2B5EF4-FFF2-40B4-BE49-F238E27FC236}">
                    <a16:creationId xmlns:a16="http://schemas.microsoft.com/office/drawing/2014/main" id="{00000000-0008-0000-0000-0000DF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24" name="Text Box 309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12" name="グループ化 244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13" name="Text Box 311">
                <a:extLst>
                  <a:ext uri="{FF2B5EF4-FFF2-40B4-BE49-F238E27FC236}">
                    <a16:creationId xmlns:a16="http://schemas.microsoft.com/office/drawing/2014/main" id="{00000000-0008-0000-0000-0000D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14" name="Text Box 312">
                <a:extLst>
                  <a:ext uri="{FF2B5EF4-FFF2-40B4-BE49-F238E27FC236}">
                    <a16:creationId xmlns:a16="http://schemas.microsoft.com/office/drawing/2014/main" id="{00000000-0008-0000-0000-0000D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15" name="Text Box 313">
                <a:extLst>
                  <a:ext uri="{FF2B5EF4-FFF2-40B4-BE49-F238E27FC236}">
                    <a16:creationId xmlns:a16="http://schemas.microsoft.com/office/drawing/2014/main" id="{00000000-0008-0000-0000-0000D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16" name="Text Box 314">
                <a:extLst>
                  <a:ext uri="{FF2B5EF4-FFF2-40B4-BE49-F238E27FC236}">
                    <a16:creationId xmlns:a16="http://schemas.microsoft.com/office/drawing/2014/main" id="{00000000-0008-0000-0000-0000D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17" name="Text Box 315">
                <a:extLst>
                  <a:ext uri="{FF2B5EF4-FFF2-40B4-BE49-F238E27FC236}">
                    <a16:creationId xmlns:a16="http://schemas.microsoft.com/office/drawing/2014/main" id="{00000000-0008-0000-0000-0000D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76" name="Group 331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200" name="Group 332">
              <a:extLst>
                <a:ext uri="{FF2B5EF4-FFF2-40B4-BE49-F238E27FC236}">
                  <a16:creationId xmlns:a16="http://schemas.microsoft.com/office/drawing/2014/main" id="{00000000-0008-0000-0000-0000C8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08" name="Rectangle 333" descr="index_13_参考">
                <a:extLst>
                  <a:ext uri="{FF2B5EF4-FFF2-40B4-BE49-F238E27FC236}">
                    <a16:creationId xmlns:a16="http://schemas.microsoft.com/office/drawing/2014/main" id="{00000000-0008-0000-0000-0000D0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9" name="AutoShape 334" descr="index_13_参考">
                <a:extLst>
                  <a:ext uri="{FF2B5EF4-FFF2-40B4-BE49-F238E27FC236}">
                    <a16:creationId xmlns:a16="http://schemas.microsoft.com/office/drawing/2014/main" id="{00000000-0008-0000-0000-0000D1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01" name="Group 335">
              <a:extLst>
                <a:ext uri="{FF2B5EF4-FFF2-40B4-BE49-F238E27FC236}">
                  <a16:creationId xmlns:a16="http://schemas.microsoft.com/office/drawing/2014/main" id="{00000000-0008-0000-0000-0000C9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202" name="Group 336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206" name="Text Box 337">
                  <a:extLst>
                    <a:ext uri="{FF2B5EF4-FFF2-40B4-BE49-F238E27FC236}">
                      <a16:creationId xmlns:a16="http://schemas.microsoft.com/office/drawing/2014/main" id="{00000000-0008-0000-0000-0000CE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07" name="Text Box 338">
                  <a:extLst>
                    <a:ext uri="{FF2B5EF4-FFF2-40B4-BE49-F238E27FC236}">
                      <a16:creationId xmlns:a16="http://schemas.microsoft.com/office/drawing/2014/main" id="{00000000-0008-0000-0000-0000CF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03" name="Group 339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204" name="Text Box 340">
                  <a:extLst>
                    <a:ext uri="{FF2B5EF4-FFF2-40B4-BE49-F238E27FC236}">
                      <a16:creationId xmlns:a16="http://schemas.microsoft.com/office/drawing/2014/main" id="{00000000-0008-0000-0000-0000CC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05" name="Text Box 341">
                  <a:extLst>
                    <a:ext uri="{FF2B5EF4-FFF2-40B4-BE49-F238E27FC236}">
                      <a16:creationId xmlns:a16="http://schemas.microsoft.com/office/drawing/2014/main" id="{00000000-0008-0000-0000-0000CD00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77" name="Group 342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196" name="Group 343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198" name="AutoShape 344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9" name="Rectangle 345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97" name="Text Box 346">
              <a:extLst>
                <a:ext uri="{FF2B5EF4-FFF2-40B4-BE49-F238E27FC236}">
                  <a16:creationId xmlns:a16="http://schemas.microsoft.com/office/drawing/2014/main" id="{00000000-0008-0000-0000-0000C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78" name="Group 378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190" name="Group 379">
              <a:extLst>
                <a:ext uri="{FF2B5EF4-FFF2-40B4-BE49-F238E27FC236}">
                  <a16:creationId xmlns:a16="http://schemas.microsoft.com/office/drawing/2014/main" id="{00000000-0008-0000-0000-0000BE00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194" name="Rectangle 380" descr="index_索引">
                <a:extLst>
                  <a:ext uri="{FF2B5EF4-FFF2-40B4-BE49-F238E27FC236}">
                    <a16:creationId xmlns:a16="http://schemas.microsoft.com/office/drawing/2014/main" id="{00000000-0008-0000-0000-0000C2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95" name="AutoShape 381" descr="index_索引">
                <a:extLst>
                  <a:ext uri="{FF2B5EF4-FFF2-40B4-BE49-F238E27FC236}">
                    <a16:creationId xmlns:a16="http://schemas.microsoft.com/office/drawing/2014/main" id="{00000000-0008-0000-0000-0000C3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191" name="Group 382">
              <a:extLst>
                <a:ext uri="{FF2B5EF4-FFF2-40B4-BE49-F238E27FC236}">
                  <a16:creationId xmlns:a16="http://schemas.microsoft.com/office/drawing/2014/main" id="{00000000-0008-0000-0000-0000B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192" name="Text Box 383">
                <a:extLst>
                  <a:ext uri="{FF2B5EF4-FFF2-40B4-BE49-F238E27FC236}">
                    <a16:creationId xmlns:a16="http://schemas.microsoft.com/office/drawing/2014/main" id="{00000000-0008-0000-0000-0000C0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193" name="Text Box 384">
                <a:extLst>
                  <a:ext uri="{FF2B5EF4-FFF2-40B4-BE49-F238E27FC236}">
                    <a16:creationId xmlns:a16="http://schemas.microsoft.com/office/drawing/2014/main" id="{00000000-0008-0000-0000-0000C1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79" name="グループ化 197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180" name="Group 364">
              <a:extLst>
                <a:ext uri="{FF2B5EF4-FFF2-40B4-BE49-F238E27FC236}">
                  <a16:creationId xmlns:a16="http://schemas.microsoft.com/office/drawing/2014/main" id="{00000000-0008-0000-0000-0000B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187" name="AutoShape 365">
                <a:extLst>
                  <a:ext uri="{FF2B5EF4-FFF2-40B4-BE49-F238E27FC236}">
                    <a16:creationId xmlns:a16="http://schemas.microsoft.com/office/drawing/2014/main" id="{00000000-0008-0000-0000-0000B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88" name="AutoShape 366">
                <a:extLst>
                  <a:ext uri="{FF2B5EF4-FFF2-40B4-BE49-F238E27FC236}">
                    <a16:creationId xmlns:a16="http://schemas.microsoft.com/office/drawing/2014/main" id="{00000000-0008-0000-0000-0000B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189" name="AutoShape 368">
                <a:extLst>
                  <a:ext uri="{FF2B5EF4-FFF2-40B4-BE49-F238E27FC236}">
                    <a16:creationId xmlns:a16="http://schemas.microsoft.com/office/drawing/2014/main" id="{00000000-0008-0000-0000-0000B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181" name="Text Box 1068">
              <a:extLst>
                <a:ext uri="{FF2B5EF4-FFF2-40B4-BE49-F238E27FC236}">
                  <a16:creationId xmlns:a16="http://schemas.microsoft.com/office/drawing/2014/main" id="{00000000-0008-0000-0000-0000B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182" name="Text Box 1069">
              <a:extLst>
                <a:ext uri="{FF2B5EF4-FFF2-40B4-BE49-F238E27FC236}">
                  <a16:creationId xmlns:a16="http://schemas.microsoft.com/office/drawing/2014/main" id="{00000000-0008-0000-0000-0000B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83" name="Text Box 1070">
              <a:extLst>
                <a:ext uri="{FF2B5EF4-FFF2-40B4-BE49-F238E27FC236}">
                  <a16:creationId xmlns:a16="http://schemas.microsoft.com/office/drawing/2014/main" id="{00000000-0008-0000-0000-0000B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184" name="Text Box 1071">
              <a:extLst>
                <a:ext uri="{FF2B5EF4-FFF2-40B4-BE49-F238E27FC236}">
                  <a16:creationId xmlns:a16="http://schemas.microsoft.com/office/drawing/2014/main" id="{00000000-0008-0000-0000-0000B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185" name="Text Box 1072">
              <a:extLst>
                <a:ext uri="{FF2B5EF4-FFF2-40B4-BE49-F238E27FC236}">
                  <a16:creationId xmlns:a16="http://schemas.microsoft.com/office/drawing/2014/main" id="{00000000-0008-0000-0000-0000B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186" name="Text Box 1072">
              <a:extLst>
                <a:ext uri="{FF2B5EF4-FFF2-40B4-BE49-F238E27FC236}">
                  <a16:creationId xmlns:a16="http://schemas.microsoft.com/office/drawing/2014/main" id="{00000000-0008-0000-0000-0000B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jasso.go.jp/about/statistics/gakusei_chosa/__icsFiles/afieldfile/2018/06/01/data16_2.xls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jasso.go.jp/about/statistics/gakusei_chosa/2016.html" TargetMode="External"/><Relationship Id="rId1" Type="http://schemas.openxmlformats.org/officeDocument/2006/relationships/hyperlink" Target="http://www.shiruporuto.jp/finance/chosa/kyoron_futari/gaiyo001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hiruporuto.jp/public/data/movie/yoron/futari/2019/pdf/per21901.xlsx" TargetMode="External"/><Relationship Id="rId4" Type="http://schemas.openxmlformats.org/officeDocument/2006/relationships/hyperlink" Target="https://www.shiruporuto.jp/public/data/movie/yoron/futari/2019/19bunruif00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B68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1" width="5.875" style="1" customWidth="1"/>
    <col min="142" max="142" width="9.375" style="1" customWidth="1"/>
    <col min="143" max="158" width="9.375" style="7" customWidth="1"/>
    <col min="159" max="16384" width="5.875" style="1"/>
  </cols>
  <sheetData>
    <row r="1" spans="2:158" ht="15.75" customHeight="1" x14ac:dyDescent="0.15">
      <c r="D1" s="104"/>
      <c r="E1" s="104"/>
      <c r="F1" s="104"/>
      <c r="G1" s="104"/>
      <c r="H1" s="104"/>
      <c r="I1" s="104"/>
      <c r="J1" s="104"/>
      <c r="K1" s="104"/>
      <c r="AM1" s="103"/>
      <c r="ED1" s="104"/>
      <c r="EE1" s="104"/>
      <c r="EF1" s="104"/>
      <c r="EG1" s="104"/>
    </row>
    <row r="3" spans="2:158" ht="15.75" customHeight="1" x14ac:dyDescent="0.1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</row>
    <row r="4" spans="2:158" ht="15.75" customHeight="1" x14ac:dyDescent="0.1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</row>
    <row r="5" spans="2:158" ht="15.75" customHeight="1" x14ac:dyDescent="0.1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</row>
    <row r="6" spans="2:158" ht="15.75" customHeight="1" x14ac:dyDescent="0.1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</row>
    <row r="7" spans="2:158" ht="15.7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X7" s="14"/>
      <c r="EY7" s="14"/>
      <c r="EZ7" s="14"/>
    </row>
    <row r="8" spans="2:158" ht="15.75" customHeight="1" x14ac:dyDescent="0.15">
      <c r="B8" s="10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14"/>
    </row>
    <row r="9" spans="2:158" ht="15.75" customHeight="1" x14ac:dyDescent="0.15">
      <c r="B9" s="10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14"/>
    </row>
    <row r="10" spans="2:158" ht="15.75" customHeight="1" x14ac:dyDescent="0.15">
      <c r="B10" s="106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L10" s="8"/>
      <c r="EM10" s="139" t="s">
        <v>78</v>
      </c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14"/>
    </row>
    <row r="11" spans="2:158" ht="15.75" customHeight="1" x14ac:dyDescent="0.1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L11" s="8"/>
      <c r="EM11" s="8"/>
      <c r="EN11" s="8"/>
      <c r="EO11" s="9"/>
      <c r="EP11" s="8"/>
      <c r="EQ11" s="8"/>
      <c r="ER11" s="8"/>
      <c r="ES11" s="8"/>
      <c r="ET11" s="8"/>
      <c r="EU11" s="8" t="s">
        <v>61</v>
      </c>
      <c r="EV11" s="8"/>
      <c r="EW11" s="8"/>
      <c r="EX11" s="8"/>
      <c r="EY11" s="8"/>
      <c r="EZ11" s="14"/>
    </row>
    <row r="12" spans="2:158" s="2" customFormat="1" ht="24" customHeight="1" x14ac:dyDescent="0.1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73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5"/>
      <c r="AP12" s="210" t="s">
        <v>19</v>
      </c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2"/>
      <c r="BV12" s="210" t="s">
        <v>20</v>
      </c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2"/>
      <c r="DB12" s="210" t="s">
        <v>21</v>
      </c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2"/>
      <c r="EH12" s="23"/>
      <c r="EI12" s="23"/>
      <c r="EL12" s="8"/>
      <c r="EM12" s="10"/>
      <c r="EN12" s="17"/>
      <c r="EO12" s="13"/>
      <c r="EP12" s="11" t="s">
        <v>16</v>
      </c>
      <c r="EQ12" s="12"/>
      <c r="ER12" s="11" t="s">
        <v>17</v>
      </c>
      <c r="ES12" s="12"/>
      <c r="ET12" s="11" t="s">
        <v>18</v>
      </c>
      <c r="EU12" s="12"/>
      <c r="EV12" s="8"/>
      <c r="EW12" s="8"/>
      <c r="EX12" s="8"/>
      <c r="EY12" s="8"/>
      <c r="EZ12" s="14"/>
      <c r="FA12" s="14"/>
      <c r="FB12" s="14"/>
    </row>
    <row r="13" spans="2:158" s="2" customFormat="1" ht="22.5" customHeight="1" x14ac:dyDescent="0.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6"/>
      <c r="M13" s="276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8"/>
      <c r="AP13" s="210" t="s">
        <v>22</v>
      </c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90"/>
      <c r="BF13" s="210" t="s">
        <v>23</v>
      </c>
      <c r="BG13" s="289"/>
      <c r="BH13" s="289"/>
      <c r="BI13" s="289"/>
      <c r="BJ13" s="289"/>
      <c r="BK13" s="289"/>
      <c r="BL13" s="289"/>
      <c r="BM13" s="289"/>
      <c r="BN13" s="289"/>
      <c r="BO13" s="289"/>
      <c r="BP13" s="289"/>
      <c r="BQ13" s="289"/>
      <c r="BR13" s="289"/>
      <c r="BS13" s="289"/>
      <c r="BT13" s="289"/>
      <c r="BU13" s="290"/>
      <c r="BV13" s="210" t="s">
        <v>22</v>
      </c>
      <c r="BW13" s="289"/>
      <c r="BX13" s="289"/>
      <c r="BY13" s="289"/>
      <c r="BZ13" s="289"/>
      <c r="CA13" s="289"/>
      <c r="CB13" s="289"/>
      <c r="CC13" s="289"/>
      <c r="CD13" s="289"/>
      <c r="CE13" s="289"/>
      <c r="CF13" s="289"/>
      <c r="CG13" s="289"/>
      <c r="CH13" s="289"/>
      <c r="CI13" s="289"/>
      <c r="CJ13" s="289"/>
      <c r="CK13" s="290"/>
      <c r="CL13" s="210" t="s">
        <v>23</v>
      </c>
      <c r="CM13" s="289"/>
      <c r="CN13" s="289"/>
      <c r="CO13" s="289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90"/>
      <c r="DB13" s="210" t="s">
        <v>22</v>
      </c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89"/>
      <c r="DO13" s="289"/>
      <c r="DP13" s="289"/>
      <c r="DQ13" s="290"/>
      <c r="DR13" s="210" t="s">
        <v>23</v>
      </c>
      <c r="DS13" s="289"/>
      <c r="DT13" s="289"/>
      <c r="DU13" s="289"/>
      <c r="DV13" s="289"/>
      <c r="DW13" s="289"/>
      <c r="DX13" s="289"/>
      <c r="DY13" s="289"/>
      <c r="DZ13" s="289"/>
      <c r="EA13" s="289"/>
      <c r="EB13" s="289"/>
      <c r="EC13" s="289"/>
      <c r="ED13" s="289"/>
      <c r="EE13" s="289"/>
      <c r="EF13" s="289"/>
      <c r="EG13" s="290"/>
      <c r="EH13" s="23"/>
      <c r="EI13" s="23"/>
      <c r="EL13" s="8"/>
      <c r="EM13" s="15"/>
      <c r="EN13" s="18"/>
      <c r="EO13" s="19"/>
      <c r="EP13" s="16" t="s">
        <v>14</v>
      </c>
      <c r="EQ13" s="16" t="s">
        <v>15</v>
      </c>
      <c r="ER13" s="16" t="s">
        <v>14</v>
      </c>
      <c r="ES13" s="16" t="s">
        <v>15</v>
      </c>
      <c r="ET13" s="16" t="s">
        <v>14</v>
      </c>
      <c r="EU13" s="16" t="s">
        <v>15</v>
      </c>
      <c r="EV13" s="8"/>
      <c r="EW13" s="8"/>
      <c r="EX13" s="8"/>
      <c r="EY13" s="8"/>
      <c r="EZ13" s="14"/>
      <c r="FA13" s="14"/>
      <c r="FB13" s="14"/>
    </row>
    <row r="14" spans="2:158" s="2" customFormat="1" ht="30.6" customHeight="1" x14ac:dyDescent="0.1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6"/>
      <c r="M14" s="264" t="s">
        <v>24</v>
      </c>
      <c r="N14" s="279"/>
      <c r="O14" s="279"/>
      <c r="P14" s="280"/>
      <c r="Q14" s="30"/>
      <c r="R14" s="260" t="s">
        <v>0</v>
      </c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31"/>
      <c r="AP14" s="244">
        <f t="shared" ref="AP14:AP31" si="0">EP14</f>
        <v>627900</v>
      </c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108"/>
      <c r="BE14" s="109"/>
      <c r="BF14" s="244">
        <f t="shared" ref="BF14:BF31" si="1">EQ14</f>
        <v>1020100</v>
      </c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108"/>
      <c r="BU14" s="109"/>
      <c r="BV14" s="244">
        <f t="shared" ref="BV14:BV31" si="2">ER14</f>
        <v>746600</v>
      </c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108"/>
      <c r="CK14" s="109"/>
      <c r="CL14" s="244">
        <f t="shared" ref="CL14:CL31" si="3">ES14</f>
        <v>1440600</v>
      </c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108"/>
      <c r="DA14" s="109"/>
      <c r="DB14" s="244">
        <f t="shared" ref="DB14:DB31" si="4">ET14</f>
        <v>1177000</v>
      </c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108"/>
      <c r="DQ14" s="109"/>
      <c r="DR14" s="244">
        <f t="shared" ref="DR14:DR29" si="5">EU14</f>
        <v>1727800</v>
      </c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32"/>
      <c r="EG14" s="33"/>
      <c r="EH14" s="23"/>
      <c r="EI14" s="23"/>
      <c r="EL14" s="8"/>
      <c r="EM14" s="100" t="s">
        <v>54</v>
      </c>
      <c r="EN14" s="17" t="s">
        <v>0</v>
      </c>
      <c r="EO14" s="9"/>
      <c r="EP14" s="110">
        <v>627900</v>
      </c>
      <c r="EQ14" s="110">
        <v>1020100</v>
      </c>
      <c r="ER14" s="110">
        <v>746600</v>
      </c>
      <c r="ES14" s="110">
        <v>1440600</v>
      </c>
      <c r="ET14" s="110">
        <v>1177000</v>
      </c>
      <c r="EU14" s="110">
        <v>1727800</v>
      </c>
      <c r="EV14" s="8"/>
      <c r="EW14" s="8"/>
      <c r="EX14" s="8"/>
      <c r="EY14" s="8"/>
      <c r="EZ14" s="14"/>
      <c r="FA14" s="14"/>
      <c r="FB14" s="14"/>
    </row>
    <row r="15" spans="2:158" s="2" customFormat="1" ht="30.6" customHeight="1" x14ac:dyDescent="0.1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6"/>
      <c r="M15" s="281"/>
      <c r="N15" s="282"/>
      <c r="O15" s="282"/>
      <c r="P15" s="283"/>
      <c r="Q15" s="34"/>
      <c r="R15" s="257" t="s">
        <v>1</v>
      </c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36"/>
      <c r="AP15" s="255">
        <f t="shared" si="0"/>
        <v>202000</v>
      </c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112"/>
      <c r="BE15" s="113"/>
      <c r="BF15" s="255">
        <f t="shared" si="1"/>
        <v>376700</v>
      </c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112"/>
      <c r="BU15" s="113"/>
      <c r="BV15" s="255">
        <f t="shared" si="2"/>
        <v>434900</v>
      </c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112"/>
      <c r="CK15" s="113"/>
      <c r="CL15" s="255">
        <f t="shared" si="3"/>
        <v>576400</v>
      </c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112"/>
      <c r="DA15" s="113"/>
      <c r="DB15" s="255">
        <f t="shared" si="4"/>
        <v>334200</v>
      </c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112"/>
      <c r="DQ15" s="113"/>
      <c r="DR15" s="255">
        <f t="shared" si="5"/>
        <v>447500</v>
      </c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37"/>
      <c r="EG15" s="38"/>
      <c r="EH15" s="23"/>
      <c r="EI15" s="23"/>
      <c r="EL15" s="8"/>
      <c r="EM15" s="101" t="s">
        <v>55</v>
      </c>
      <c r="EN15" s="18" t="s">
        <v>1</v>
      </c>
      <c r="EO15" s="9"/>
      <c r="EP15" s="114">
        <v>202000</v>
      </c>
      <c r="EQ15" s="114">
        <v>376700</v>
      </c>
      <c r="ER15" s="114">
        <v>434900</v>
      </c>
      <c r="ES15" s="114">
        <v>576400</v>
      </c>
      <c r="ET15" s="114">
        <v>334200</v>
      </c>
      <c r="EU15" s="114">
        <v>447500</v>
      </c>
      <c r="EV15" s="8"/>
      <c r="EW15" s="8"/>
      <c r="EX15" s="8"/>
      <c r="EY15" s="8"/>
    </row>
    <row r="16" spans="2:158" s="2" customFormat="1" ht="30.6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6"/>
      <c r="M16" s="281"/>
      <c r="N16" s="282"/>
      <c r="O16" s="282"/>
      <c r="P16" s="283"/>
      <c r="Q16" s="39"/>
      <c r="R16" s="257" t="s">
        <v>56</v>
      </c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35"/>
      <c r="AP16" s="255">
        <f t="shared" si="0"/>
        <v>330200</v>
      </c>
      <c r="AQ16" s="256"/>
      <c r="AR16" s="256"/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112"/>
      <c r="BE16" s="113"/>
      <c r="BF16" s="255">
        <f t="shared" si="1"/>
        <v>400600</v>
      </c>
      <c r="BG16" s="256"/>
      <c r="BH16" s="256"/>
      <c r="BI16" s="256"/>
      <c r="BJ16" s="256"/>
      <c r="BK16" s="256"/>
      <c r="BL16" s="256"/>
      <c r="BM16" s="256"/>
      <c r="BN16" s="256"/>
      <c r="BO16" s="256"/>
      <c r="BP16" s="256"/>
      <c r="BQ16" s="256"/>
      <c r="BR16" s="256"/>
      <c r="BS16" s="256"/>
      <c r="BT16" s="112"/>
      <c r="BU16" s="113"/>
      <c r="BV16" s="255">
        <f t="shared" si="2"/>
        <v>280000</v>
      </c>
      <c r="BW16" s="256"/>
      <c r="BX16" s="256"/>
      <c r="BY16" s="256"/>
      <c r="BZ16" s="256"/>
      <c r="CA16" s="256"/>
      <c r="CB16" s="256"/>
      <c r="CC16" s="256"/>
      <c r="CD16" s="256"/>
      <c r="CE16" s="256"/>
      <c r="CF16" s="256"/>
      <c r="CG16" s="256"/>
      <c r="CH16" s="256"/>
      <c r="CI16" s="256"/>
      <c r="CJ16" s="112"/>
      <c r="CK16" s="113"/>
      <c r="CL16" s="255">
        <f t="shared" si="3"/>
        <v>178100</v>
      </c>
      <c r="CM16" s="256"/>
      <c r="CN16" s="256"/>
      <c r="CO16" s="256"/>
      <c r="CP16" s="256"/>
      <c r="CQ16" s="256"/>
      <c r="CR16" s="256"/>
      <c r="CS16" s="256"/>
      <c r="CT16" s="256"/>
      <c r="CU16" s="256"/>
      <c r="CV16" s="256"/>
      <c r="CW16" s="256"/>
      <c r="CX16" s="256"/>
      <c r="CY16" s="256"/>
      <c r="CZ16" s="112"/>
      <c r="DA16" s="113"/>
      <c r="DB16" s="255">
        <f t="shared" si="4"/>
        <v>291700</v>
      </c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112"/>
      <c r="DQ16" s="113"/>
      <c r="DR16" s="255">
        <f t="shared" si="5"/>
        <v>332600</v>
      </c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37"/>
      <c r="EG16" s="40"/>
      <c r="EH16" s="23"/>
      <c r="EI16" s="23"/>
      <c r="EL16" s="8"/>
      <c r="EM16" s="101"/>
      <c r="EN16" s="18" t="s">
        <v>56</v>
      </c>
      <c r="EO16" s="9"/>
      <c r="EP16" s="114">
        <v>330200</v>
      </c>
      <c r="EQ16" s="114">
        <v>400600</v>
      </c>
      <c r="ER16" s="114">
        <v>280000</v>
      </c>
      <c r="ES16" s="114">
        <v>178100</v>
      </c>
      <c r="ET16" s="114">
        <v>291700</v>
      </c>
      <c r="EU16" s="114">
        <v>332600</v>
      </c>
      <c r="EV16" s="8"/>
      <c r="EW16" s="8"/>
      <c r="EX16" s="8"/>
      <c r="EY16" s="8"/>
    </row>
    <row r="17" spans="2:155" s="2" customFormat="1" ht="30.6" customHeight="1" x14ac:dyDescent="0.1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6"/>
      <c r="M17" s="281"/>
      <c r="N17" s="282"/>
      <c r="O17" s="282"/>
      <c r="P17" s="283"/>
      <c r="Q17" s="39"/>
      <c r="R17" s="262" t="s">
        <v>44</v>
      </c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  <c r="AN17" s="263"/>
      <c r="AO17" s="35"/>
      <c r="AP17" s="253">
        <f t="shared" si="0"/>
        <v>37000</v>
      </c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115"/>
      <c r="BE17" s="116"/>
      <c r="BF17" s="253">
        <f t="shared" si="1"/>
        <v>42800</v>
      </c>
      <c r="BG17" s="254"/>
      <c r="BH17" s="254"/>
      <c r="BI17" s="254"/>
      <c r="BJ17" s="254"/>
      <c r="BK17" s="254"/>
      <c r="BL17" s="254"/>
      <c r="BM17" s="254"/>
      <c r="BN17" s="254"/>
      <c r="BO17" s="254"/>
      <c r="BP17" s="254"/>
      <c r="BQ17" s="254"/>
      <c r="BR17" s="254"/>
      <c r="BS17" s="254"/>
      <c r="BT17" s="115"/>
      <c r="BU17" s="116"/>
      <c r="BV17" s="253">
        <f t="shared" si="2"/>
        <v>20400</v>
      </c>
      <c r="BW17" s="254"/>
      <c r="BX17" s="254"/>
      <c r="BY17" s="254"/>
      <c r="BZ17" s="254"/>
      <c r="CA17" s="254"/>
      <c r="CB17" s="254"/>
      <c r="CC17" s="254"/>
      <c r="CD17" s="254"/>
      <c r="CE17" s="254"/>
      <c r="CF17" s="254"/>
      <c r="CG17" s="254"/>
      <c r="CH17" s="254"/>
      <c r="CI17" s="254"/>
      <c r="CJ17" s="115"/>
      <c r="CK17" s="116"/>
      <c r="CL17" s="253">
        <f t="shared" si="3"/>
        <v>35600</v>
      </c>
      <c r="CM17" s="254"/>
      <c r="CN17" s="254"/>
      <c r="CO17" s="254"/>
      <c r="CP17" s="254"/>
      <c r="CQ17" s="254"/>
      <c r="CR17" s="254"/>
      <c r="CS17" s="254"/>
      <c r="CT17" s="254"/>
      <c r="CU17" s="254"/>
      <c r="CV17" s="254"/>
      <c r="CW17" s="254"/>
      <c r="CX17" s="254"/>
      <c r="CY17" s="254"/>
      <c r="CZ17" s="115"/>
      <c r="DA17" s="116"/>
      <c r="DB17" s="253">
        <f t="shared" si="4"/>
        <v>39400</v>
      </c>
      <c r="DC17" s="254"/>
      <c r="DD17" s="254"/>
      <c r="DE17" s="254"/>
      <c r="DF17" s="254"/>
      <c r="DG17" s="254"/>
      <c r="DH17" s="254"/>
      <c r="DI17" s="254"/>
      <c r="DJ17" s="254"/>
      <c r="DK17" s="254"/>
      <c r="DL17" s="254"/>
      <c r="DM17" s="254"/>
      <c r="DN17" s="254"/>
      <c r="DO17" s="254"/>
      <c r="DP17" s="115"/>
      <c r="DQ17" s="116"/>
      <c r="DR17" s="253">
        <f t="shared" si="5"/>
        <v>55000</v>
      </c>
      <c r="DS17" s="254"/>
      <c r="DT17" s="254"/>
      <c r="DU17" s="254"/>
      <c r="DV17" s="254"/>
      <c r="DW17" s="254"/>
      <c r="DX17" s="254"/>
      <c r="DY17" s="254"/>
      <c r="DZ17" s="254"/>
      <c r="EA17" s="254"/>
      <c r="EB17" s="254"/>
      <c r="EC17" s="254"/>
      <c r="ED17" s="254"/>
      <c r="EE17" s="254"/>
      <c r="EF17" s="37"/>
      <c r="EG17" s="38"/>
      <c r="EH17" s="23"/>
      <c r="EI17" s="23"/>
      <c r="EL17" s="8"/>
      <c r="EM17" s="101" t="s">
        <v>57</v>
      </c>
      <c r="EN17" s="164" t="s">
        <v>72</v>
      </c>
      <c r="EO17" s="9"/>
      <c r="EP17" s="114">
        <v>37000</v>
      </c>
      <c r="EQ17" s="114">
        <v>42800</v>
      </c>
      <c r="ER17" s="114">
        <v>20400</v>
      </c>
      <c r="ES17" s="114">
        <v>35600</v>
      </c>
      <c r="ET17" s="114">
        <v>39400</v>
      </c>
      <c r="EU17" s="114">
        <v>55000</v>
      </c>
      <c r="EV17" s="8"/>
      <c r="EW17" s="8"/>
      <c r="EX17" s="8"/>
      <c r="EY17" s="8"/>
    </row>
    <row r="18" spans="2:155" s="2" customFormat="1" ht="30.6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6"/>
      <c r="M18" s="284"/>
      <c r="N18" s="285"/>
      <c r="O18" s="285"/>
      <c r="P18" s="286"/>
      <c r="Q18" s="42"/>
      <c r="R18" s="246" t="s">
        <v>2</v>
      </c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43"/>
      <c r="AP18" s="244">
        <f t="shared" si="0"/>
        <v>1197100</v>
      </c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118"/>
      <c r="BE18" s="119"/>
      <c r="BF18" s="244">
        <f t="shared" si="1"/>
        <v>1840200</v>
      </c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118"/>
      <c r="BU18" s="119"/>
      <c r="BV18" s="244">
        <f t="shared" si="2"/>
        <v>1481900</v>
      </c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118"/>
      <c r="CK18" s="119"/>
      <c r="CL18" s="244">
        <f t="shared" si="3"/>
        <v>2230700</v>
      </c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118"/>
      <c r="DA18" s="119"/>
      <c r="DB18" s="244">
        <f t="shared" si="4"/>
        <v>1842300</v>
      </c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118"/>
      <c r="DQ18" s="119"/>
      <c r="DR18" s="244">
        <f t="shared" si="5"/>
        <v>2562900</v>
      </c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44"/>
      <c r="EG18" s="45"/>
      <c r="EH18" s="23"/>
      <c r="EI18" s="23"/>
      <c r="EL18" s="8"/>
      <c r="EM18" s="102"/>
      <c r="EN18" s="18" t="s">
        <v>2</v>
      </c>
      <c r="EO18" s="20"/>
      <c r="EP18" s="120">
        <v>1197100</v>
      </c>
      <c r="EQ18" s="120">
        <v>1840200</v>
      </c>
      <c r="ER18" s="120">
        <v>1481900</v>
      </c>
      <c r="ES18" s="120">
        <v>2230700</v>
      </c>
      <c r="ET18" s="120">
        <v>1842300</v>
      </c>
      <c r="EU18" s="120">
        <v>2562900</v>
      </c>
      <c r="EV18" s="8"/>
      <c r="EW18" s="8"/>
      <c r="EX18" s="8"/>
      <c r="EY18" s="8"/>
    </row>
    <row r="19" spans="2:155" s="2" customFormat="1" ht="30.6" customHeight="1" x14ac:dyDescent="0.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64" t="s">
        <v>25</v>
      </c>
      <c r="N19" s="265"/>
      <c r="O19" s="265"/>
      <c r="P19" s="266"/>
      <c r="Q19" s="46"/>
      <c r="R19" s="260" t="s">
        <v>3</v>
      </c>
      <c r="S19" s="261"/>
      <c r="T19" s="261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36"/>
      <c r="AP19" s="244">
        <f t="shared" si="0"/>
        <v>500400</v>
      </c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108"/>
      <c r="BE19" s="109"/>
      <c r="BF19" s="244">
        <f t="shared" si="1"/>
        <v>1022200</v>
      </c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108"/>
      <c r="BU19" s="109"/>
      <c r="BV19" s="244">
        <f t="shared" si="2"/>
        <v>419700</v>
      </c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108"/>
      <c r="CK19" s="109"/>
      <c r="CL19" s="244">
        <f t="shared" si="3"/>
        <v>1035400.0000000001</v>
      </c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108"/>
      <c r="DA19" s="109"/>
      <c r="DB19" s="244">
        <f t="shared" si="4"/>
        <v>503100</v>
      </c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108"/>
      <c r="DQ19" s="109"/>
      <c r="DR19" s="244">
        <f t="shared" si="5"/>
        <v>1115900</v>
      </c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47"/>
      <c r="EG19" s="38"/>
      <c r="EH19" s="23"/>
      <c r="EI19" s="23"/>
      <c r="EL19" s="8"/>
      <c r="EM19" s="100"/>
      <c r="EN19" s="17" t="s">
        <v>3</v>
      </c>
      <c r="EO19" s="9"/>
      <c r="EP19" s="114">
        <v>500400</v>
      </c>
      <c r="EQ19" s="114">
        <v>1022200</v>
      </c>
      <c r="ER19" s="114">
        <v>419700</v>
      </c>
      <c r="ES19" s="114">
        <v>1035400.0000000001</v>
      </c>
      <c r="ET19" s="114">
        <v>503100</v>
      </c>
      <c r="EU19" s="114">
        <v>1115900</v>
      </c>
      <c r="EV19" s="9"/>
      <c r="EW19" s="8"/>
      <c r="EX19" s="8"/>
      <c r="EY19" s="8"/>
    </row>
    <row r="20" spans="2:155" s="2" customFormat="1" ht="30.6" customHeight="1" x14ac:dyDescent="0.1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67"/>
      <c r="N20" s="268"/>
      <c r="O20" s="268"/>
      <c r="P20" s="269"/>
      <c r="Q20" s="46"/>
      <c r="R20" s="156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36"/>
      <c r="AP20" s="255">
        <f t="shared" si="0"/>
        <v>11300</v>
      </c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112"/>
      <c r="BE20" s="113"/>
      <c r="BF20" s="255">
        <f t="shared" si="1"/>
        <v>146200</v>
      </c>
      <c r="BG20" s="256"/>
      <c r="BH20" s="256"/>
      <c r="BI20" s="256"/>
      <c r="BJ20" s="256"/>
      <c r="BK20" s="256"/>
      <c r="BL20" s="256"/>
      <c r="BM20" s="256"/>
      <c r="BN20" s="256"/>
      <c r="BO20" s="256"/>
      <c r="BP20" s="256"/>
      <c r="BQ20" s="256"/>
      <c r="BR20" s="256"/>
      <c r="BS20" s="256"/>
      <c r="BT20" s="112"/>
      <c r="BU20" s="113"/>
      <c r="BV20" s="255">
        <f t="shared" si="2"/>
        <v>14400</v>
      </c>
      <c r="BW20" s="256"/>
      <c r="BX20" s="256"/>
      <c r="BY20" s="256"/>
      <c r="BZ20" s="256"/>
      <c r="CA20" s="256"/>
      <c r="CB20" s="256"/>
      <c r="CC20" s="256"/>
      <c r="CD20" s="256"/>
      <c r="CE20" s="256"/>
      <c r="CF20" s="256"/>
      <c r="CG20" s="256"/>
      <c r="CH20" s="256"/>
      <c r="CI20" s="256"/>
      <c r="CJ20" s="112"/>
      <c r="CK20" s="113"/>
      <c r="CL20" s="255">
        <f t="shared" si="3"/>
        <v>177600</v>
      </c>
      <c r="CM20" s="256"/>
      <c r="CN20" s="256"/>
      <c r="CO20" s="256"/>
      <c r="CP20" s="256"/>
      <c r="CQ20" s="256"/>
      <c r="CR20" s="256"/>
      <c r="CS20" s="256"/>
      <c r="CT20" s="256"/>
      <c r="CU20" s="256"/>
      <c r="CV20" s="256"/>
      <c r="CW20" s="256"/>
      <c r="CX20" s="256"/>
      <c r="CY20" s="256"/>
      <c r="CZ20" s="112"/>
      <c r="DA20" s="113"/>
      <c r="DB20" s="255">
        <f t="shared" si="4"/>
        <v>8000</v>
      </c>
      <c r="DC20" s="256"/>
      <c r="DD20" s="256"/>
      <c r="DE20" s="256"/>
      <c r="DF20" s="256"/>
      <c r="DG20" s="256"/>
      <c r="DH20" s="256"/>
      <c r="DI20" s="256"/>
      <c r="DJ20" s="256"/>
      <c r="DK20" s="256"/>
      <c r="DL20" s="256"/>
      <c r="DM20" s="256"/>
      <c r="DN20" s="256"/>
      <c r="DO20" s="256"/>
      <c r="DP20" s="112"/>
      <c r="DQ20" s="113"/>
      <c r="DR20" s="255">
        <f t="shared" si="5"/>
        <v>182500</v>
      </c>
      <c r="DS20" s="256"/>
      <c r="DT20" s="256"/>
      <c r="DU20" s="256"/>
      <c r="DV20" s="256"/>
      <c r="DW20" s="256"/>
      <c r="DX20" s="256"/>
      <c r="DY20" s="256"/>
      <c r="DZ20" s="256"/>
      <c r="EA20" s="256"/>
      <c r="EB20" s="256"/>
      <c r="EC20" s="256"/>
      <c r="ED20" s="256"/>
      <c r="EE20" s="256"/>
      <c r="EF20" s="47"/>
      <c r="EG20" s="38"/>
      <c r="EH20" s="23"/>
      <c r="EI20" s="23"/>
      <c r="EL20" s="8"/>
      <c r="EM20" s="101"/>
      <c r="EN20" s="18" t="s">
        <v>4</v>
      </c>
      <c r="EO20" s="9"/>
      <c r="EP20" s="114">
        <v>11300</v>
      </c>
      <c r="EQ20" s="114">
        <v>146200</v>
      </c>
      <c r="ER20" s="114">
        <v>14400</v>
      </c>
      <c r="ES20" s="114">
        <v>177600</v>
      </c>
      <c r="ET20" s="114">
        <v>8000</v>
      </c>
      <c r="EU20" s="114">
        <v>182500</v>
      </c>
      <c r="EV20" s="9"/>
      <c r="EW20" s="8"/>
      <c r="EX20" s="8"/>
      <c r="EY20" s="8"/>
    </row>
    <row r="21" spans="2:155" s="2" customFormat="1" ht="30.6" customHeight="1" x14ac:dyDescent="0.1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67"/>
      <c r="N21" s="268"/>
      <c r="O21" s="268"/>
      <c r="P21" s="269"/>
      <c r="Q21" s="46"/>
      <c r="R21" s="257" t="s">
        <v>5</v>
      </c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  <c r="AM21" s="258"/>
      <c r="AN21" s="258"/>
      <c r="AO21" s="36"/>
      <c r="AP21" s="255">
        <f t="shared" si="0"/>
        <v>46000</v>
      </c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112"/>
      <c r="BE21" s="113"/>
      <c r="BF21" s="255">
        <f t="shared" si="1"/>
        <v>44200</v>
      </c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112"/>
      <c r="BU21" s="113"/>
      <c r="BV21" s="255">
        <f t="shared" si="2"/>
        <v>45600</v>
      </c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112"/>
      <c r="CK21" s="113"/>
      <c r="CL21" s="255">
        <f t="shared" si="3"/>
        <v>49400</v>
      </c>
      <c r="CM21" s="256"/>
      <c r="CN21" s="256"/>
      <c r="CO21" s="256"/>
      <c r="CP21" s="256"/>
      <c r="CQ21" s="256"/>
      <c r="CR21" s="256"/>
      <c r="CS21" s="256"/>
      <c r="CT21" s="256"/>
      <c r="CU21" s="256"/>
      <c r="CV21" s="256"/>
      <c r="CW21" s="256"/>
      <c r="CX21" s="256"/>
      <c r="CY21" s="256"/>
      <c r="CZ21" s="112"/>
      <c r="DA21" s="113"/>
      <c r="DB21" s="255">
        <f t="shared" si="4"/>
        <v>49800</v>
      </c>
      <c r="DC21" s="256"/>
      <c r="DD21" s="256"/>
      <c r="DE21" s="256"/>
      <c r="DF21" s="256"/>
      <c r="DG21" s="256"/>
      <c r="DH21" s="256"/>
      <c r="DI21" s="256"/>
      <c r="DJ21" s="256"/>
      <c r="DK21" s="256"/>
      <c r="DL21" s="256"/>
      <c r="DM21" s="256"/>
      <c r="DN21" s="256"/>
      <c r="DO21" s="256"/>
      <c r="DP21" s="112"/>
      <c r="DQ21" s="113"/>
      <c r="DR21" s="255">
        <f t="shared" si="5"/>
        <v>47800</v>
      </c>
      <c r="DS21" s="256"/>
      <c r="DT21" s="256"/>
      <c r="DU21" s="256"/>
      <c r="DV21" s="256"/>
      <c r="DW21" s="256"/>
      <c r="DX21" s="256"/>
      <c r="DY21" s="256"/>
      <c r="DZ21" s="256"/>
      <c r="EA21" s="256"/>
      <c r="EB21" s="256"/>
      <c r="EC21" s="256"/>
      <c r="ED21" s="256"/>
      <c r="EE21" s="256"/>
      <c r="EF21" s="47"/>
      <c r="EG21" s="38"/>
      <c r="EH21" s="23"/>
      <c r="EI21" s="23"/>
      <c r="EL21" s="8"/>
      <c r="EM21" s="121" t="s">
        <v>51</v>
      </c>
      <c r="EN21" s="18" t="s">
        <v>5</v>
      </c>
      <c r="EO21" s="9"/>
      <c r="EP21" s="114">
        <v>46000</v>
      </c>
      <c r="EQ21" s="114">
        <v>44200</v>
      </c>
      <c r="ER21" s="114">
        <v>45600</v>
      </c>
      <c r="ES21" s="114">
        <v>49400</v>
      </c>
      <c r="ET21" s="114">
        <v>49800</v>
      </c>
      <c r="EU21" s="114">
        <v>47800</v>
      </c>
      <c r="EV21" s="9"/>
      <c r="EW21" s="8"/>
      <c r="EX21" s="8"/>
      <c r="EY21" s="8"/>
    </row>
    <row r="22" spans="2:155" s="2" customFormat="1" ht="30.6" customHeight="1" x14ac:dyDescent="0.1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67"/>
      <c r="N22" s="268"/>
      <c r="O22" s="268"/>
      <c r="P22" s="269"/>
      <c r="Q22" s="46"/>
      <c r="R22" s="257" t="s">
        <v>6</v>
      </c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36"/>
      <c r="AP22" s="255">
        <f t="shared" si="0"/>
        <v>45500</v>
      </c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112"/>
      <c r="BE22" s="113"/>
      <c r="BF22" s="255">
        <f t="shared" si="1"/>
        <v>30100</v>
      </c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112"/>
      <c r="BU22" s="113"/>
      <c r="BV22" s="255">
        <f t="shared" si="2"/>
        <v>48800</v>
      </c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112"/>
      <c r="CK22" s="113"/>
      <c r="CL22" s="255">
        <f t="shared" si="3"/>
        <v>61500</v>
      </c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112"/>
      <c r="DA22" s="113"/>
      <c r="DB22" s="255">
        <f t="shared" si="4"/>
        <v>52300</v>
      </c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112"/>
      <c r="DQ22" s="113"/>
      <c r="DR22" s="255">
        <f t="shared" si="5"/>
        <v>35100</v>
      </c>
      <c r="DS22" s="256"/>
      <c r="DT22" s="256"/>
      <c r="DU22" s="256"/>
      <c r="DV22" s="256"/>
      <c r="DW22" s="256"/>
      <c r="DX22" s="256"/>
      <c r="DY22" s="256"/>
      <c r="DZ22" s="256"/>
      <c r="EA22" s="256"/>
      <c r="EB22" s="256"/>
      <c r="EC22" s="256"/>
      <c r="ED22" s="256"/>
      <c r="EE22" s="256"/>
      <c r="EF22" s="47"/>
      <c r="EG22" s="38"/>
      <c r="EH22" s="23"/>
      <c r="EI22" s="23"/>
      <c r="EL22" s="8"/>
      <c r="EM22" s="101"/>
      <c r="EN22" s="18" t="s">
        <v>6</v>
      </c>
      <c r="EO22" s="9"/>
      <c r="EP22" s="114">
        <v>45500</v>
      </c>
      <c r="EQ22" s="114">
        <v>30100</v>
      </c>
      <c r="ER22" s="114">
        <v>48800</v>
      </c>
      <c r="ES22" s="114">
        <v>61500</v>
      </c>
      <c r="ET22" s="114">
        <v>52300</v>
      </c>
      <c r="EU22" s="114">
        <v>35100</v>
      </c>
      <c r="EV22" s="9"/>
      <c r="EW22" s="8"/>
      <c r="EX22" s="8"/>
      <c r="EY22" s="8"/>
    </row>
    <row r="23" spans="2:155" s="2" customFormat="1" ht="30.6" customHeight="1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67"/>
      <c r="N23" s="268"/>
      <c r="O23" s="268"/>
      <c r="P23" s="269"/>
      <c r="Q23" s="46"/>
      <c r="R23" s="251" t="s">
        <v>7</v>
      </c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36"/>
      <c r="AP23" s="253">
        <f t="shared" si="0"/>
        <v>96400</v>
      </c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115"/>
      <c r="BE23" s="116"/>
      <c r="BF23" s="253">
        <f t="shared" si="1"/>
        <v>100100</v>
      </c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254"/>
      <c r="BR23" s="254"/>
      <c r="BS23" s="254"/>
      <c r="BT23" s="115"/>
      <c r="BU23" s="116"/>
      <c r="BV23" s="253">
        <f t="shared" si="2"/>
        <v>10800</v>
      </c>
      <c r="BW23" s="254"/>
      <c r="BX23" s="254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115"/>
      <c r="CK23" s="116"/>
      <c r="CL23" s="253">
        <f t="shared" si="3"/>
        <v>16600</v>
      </c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115"/>
      <c r="DA23" s="116"/>
      <c r="DB23" s="253">
        <f t="shared" si="4"/>
        <v>10000</v>
      </c>
      <c r="DC23" s="254"/>
      <c r="DD23" s="254"/>
      <c r="DE23" s="254"/>
      <c r="DF23" s="254"/>
      <c r="DG23" s="254"/>
      <c r="DH23" s="254"/>
      <c r="DI23" s="254"/>
      <c r="DJ23" s="254"/>
      <c r="DK23" s="254"/>
      <c r="DL23" s="254"/>
      <c r="DM23" s="254"/>
      <c r="DN23" s="254"/>
      <c r="DO23" s="254"/>
      <c r="DP23" s="115"/>
      <c r="DQ23" s="116"/>
      <c r="DR23" s="253">
        <f t="shared" si="5"/>
        <v>21900</v>
      </c>
      <c r="DS23" s="254"/>
      <c r="DT23" s="254"/>
      <c r="DU23" s="254"/>
      <c r="DV23" s="254"/>
      <c r="DW23" s="254"/>
      <c r="DX23" s="254"/>
      <c r="DY23" s="254"/>
      <c r="DZ23" s="254"/>
      <c r="EA23" s="254"/>
      <c r="EB23" s="254"/>
      <c r="EC23" s="254"/>
      <c r="ED23" s="254"/>
      <c r="EE23" s="254"/>
      <c r="EF23" s="47"/>
      <c r="EG23" s="38"/>
      <c r="EH23" s="23"/>
      <c r="EI23" s="23"/>
      <c r="EL23" s="8"/>
      <c r="EM23" s="101"/>
      <c r="EN23" s="117" t="s">
        <v>7</v>
      </c>
      <c r="EO23" s="9"/>
      <c r="EP23" s="114">
        <v>96400</v>
      </c>
      <c r="EQ23" s="114">
        <v>100100</v>
      </c>
      <c r="ER23" s="114">
        <v>10800</v>
      </c>
      <c r="ES23" s="114">
        <v>16600</v>
      </c>
      <c r="ET23" s="114">
        <v>10000</v>
      </c>
      <c r="EU23" s="114">
        <v>21900</v>
      </c>
      <c r="EV23" s="9"/>
      <c r="EW23" s="8"/>
      <c r="EX23" s="8"/>
      <c r="EY23" s="8"/>
    </row>
    <row r="24" spans="2:155" s="2" customFormat="1" ht="30.6" customHeight="1" x14ac:dyDescent="0.1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67"/>
      <c r="N24" s="268"/>
      <c r="O24" s="268"/>
      <c r="P24" s="269"/>
      <c r="Q24" s="154"/>
      <c r="R24" s="242" t="s">
        <v>8</v>
      </c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48"/>
      <c r="AP24" s="244">
        <f t="shared" si="0"/>
        <v>699600</v>
      </c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118"/>
      <c r="BE24" s="119"/>
      <c r="BF24" s="244">
        <f t="shared" si="1"/>
        <v>1342800</v>
      </c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118"/>
      <c r="BU24" s="119"/>
      <c r="BV24" s="244">
        <f t="shared" si="2"/>
        <v>539300</v>
      </c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118"/>
      <c r="CK24" s="119"/>
      <c r="CL24" s="244">
        <f t="shared" si="3"/>
        <v>1340500</v>
      </c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118"/>
      <c r="DA24" s="119"/>
      <c r="DB24" s="244">
        <f t="shared" si="4"/>
        <v>623200</v>
      </c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118"/>
      <c r="DQ24" s="119"/>
      <c r="DR24" s="244">
        <f t="shared" si="5"/>
        <v>1403200</v>
      </c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44"/>
      <c r="EG24" s="45"/>
      <c r="EH24" s="23"/>
      <c r="EI24" s="23"/>
      <c r="EL24" s="8"/>
      <c r="EM24" s="101"/>
      <c r="EN24" s="18" t="s">
        <v>8</v>
      </c>
      <c r="EO24" s="20"/>
      <c r="EP24" s="120">
        <v>699600</v>
      </c>
      <c r="EQ24" s="120">
        <v>1342800</v>
      </c>
      <c r="ER24" s="120">
        <v>539300</v>
      </c>
      <c r="ES24" s="120">
        <v>1340500</v>
      </c>
      <c r="ET24" s="120">
        <v>623200</v>
      </c>
      <c r="EU24" s="120">
        <v>1403200</v>
      </c>
      <c r="EV24" s="9"/>
      <c r="EW24" s="8"/>
      <c r="EX24" s="8"/>
      <c r="EY24" s="8"/>
    </row>
    <row r="25" spans="2:155" s="2" customFormat="1" ht="30.6" customHeight="1" x14ac:dyDescent="0.15"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67"/>
      <c r="N25" s="268"/>
      <c r="O25" s="268"/>
      <c r="P25" s="269"/>
      <c r="Q25" s="46"/>
      <c r="R25" s="260" t="s">
        <v>9</v>
      </c>
      <c r="S25" s="261"/>
      <c r="T25" s="261"/>
      <c r="U25" s="261"/>
      <c r="V25" s="261"/>
      <c r="W25" s="261"/>
      <c r="X25" s="261"/>
      <c r="Y25" s="261"/>
      <c r="Z25" s="261"/>
      <c r="AA25" s="26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36"/>
      <c r="AP25" s="244">
        <f t="shared" si="0"/>
        <v>105500</v>
      </c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108"/>
      <c r="BE25" s="109"/>
      <c r="BF25" s="244">
        <f t="shared" si="1"/>
        <v>102200</v>
      </c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108"/>
      <c r="BU25" s="109"/>
      <c r="BV25" s="244">
        <f t="shared" si="2"/>
        <v>269400</v>
      </c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108"/>
      <c r="CK25" s="109"/>
      <c r="CL25" s="244">
        <f t="shared" si="3"/>
        <v>231800</v>
      </c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108"/>
      <c r="DA25" s="109"/>
      <c r="DB25" s="244">
        <f t="shared" si="4"/>
        <v>295400</v>
      </c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108"/>
      <c r="DQ25" s="109"/>
      <c r="DR25" s="244">
        <f t="shared" si="5"/>
        <v>269000</v>
      </c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32"/>
      <c r="EG25" s="33"/>
      <c r="EH25" s="23"/>
      <c r="EI25" s="23"/>
      <c r="EL25" s="8"/>
      <c r="EM25" s="101"/>
      <c r="EN25" s="17" t="s">
        <v>9</v>
      </c>
      <c r="EO25" s="9"/>
      <c r="EP25" s="114">
        <v>105500</v>
      </c>
      <c r="EQ25" s="114">
        <v>102200</v>
      </c>
      <c r="ER25" s="114">
        <v>269400</v>
      </c>
      <c r="ES25" s="114">
        <v>231800</v>
      </c>
      <c r="ET25" s="114">
        <v>295400</v>
      </c>
      <c r="EU25" s="114">
        <v>269000</v>
      </c>
      <c r="EV25" s="8"/>
      <c r="EW25" s="8"/>
      <c r="EX25" s="8"/>
      <c r="EY25" s="8"/>
    </row>
    <row r="26" spans="2:155" s="2" customFormat="1" ht="30.6" customHeight="1" x14ac:dyDescent="0.1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1"/>
      <c r="M26" s="267"/>
      <c r="N26" s="268"/>
      <c r="O26" s="268"/>
      <c r="P26" s="269"/>
      <c r="Q26" s="39"/>
      <c r="R26" s="257" t="s">
        <v>10</v>
      </c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258"/>
      <c r="AL26" s="258"/>
      <c r="AM26" s="258"/>
      <c r="AN26" s="258"/>
      <c r="AO26" s="35"/>
      <c r="AP26" s="255" t="str">
        <f t="shared" si="0"/>
        <v>・・・</v>
      </c>
      <c r="AQ26" s="259"/>
      <c r="AR26" s="259"/>
      <c r="AS26" s="259"/>
      <c r="AT26" s="259"/>
      <c r="AU26" s="259"/>
      <c r="AV26" s="259"/>
      <c r="AW26" s="259"/>
      <c r="AX26" s="259"/>
      <c r="AY26" s="259"/>
      <c r="AZ26" s="259"/>
      <c r="BA26" s="259"/>
      <c r="BB26" s="259"/>
      <c r="BC26" s="111"/>
      <c r="BD26" s="112"/>
      <c r="BE26" s="113"/>
      <c r="BF26" s="255" t="str">
        <f t="shared" si="1"/>
        <v>・・・</v>
      </c>
      <c r="BG26" s="259"/>
      <c r="BH26" s="259"/>
      <c r="BI26" s="259"/>
      <c r="BJ26" s="259"/>
      <c r="BK26" s="259"/>
      <c r="BL26" s="259"/>
      <c r="BM26" s="259"/>
      <c r="BN26" s="259"/>
      <c r="BO26" s="259"/>
      <c r="BP26" s="259"/>
      <c r="BQ26" s="259"/>
      <c r="BR26" s="259"/>
      <c r="BS26" s="111"/>
      <c r="BT26" s="112"/>
      <c r="BU26" s="113"/>
      <c r="BV26" s="255">
        <f t="shared" si="2"/>
        <v>232200</v>
      </c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112"/>
      <c r="CK26" s="113"/>
      <c r="CL26" s="255">
        <f t="shared" si="3"/>
        <v>340700</v>
      </c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112"/>
      <c r="DA26" s="113"/>
      <c r="DB26" s="255">
        <f t="shared" si="4"/>
        <v>492900</v>
      </c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112"/>
      <c r="DQ26" s="113"/>
      <c r="DR26" s="255">
        <f t="shared" si="5"/>
        <v>455500</v>
      </c>
      <c r="DS26" s="256"/>
      <c r="DT26" s="256"/>
      <c r="DU26" s="256"/>
      <c r="DV26" s="256"/>
      <c r="DW26" s="256"/>
      <c r="DX26" s="256"/>
      <c r="DY26" s="256"/>
      <c r="DZ26" s="256"/>
      <c r="EA26" s="256"/>
      <c r="EB26" s="256"/>
      <c r="EC26" s="256"/>
      <c r="ED26" s="256"/>
      <c r="EE26" s="256"/>
      <c r="EF26" s="37"/>
      <c r="EG26" s="38"/>
      <c r="EH26" s="23"/>
      <c r="EI26" s="23"/>
      <c r="EL26" s="8"/>
      <c r="EM26" s="101"/>
      <c r="EN26" s="18" t="s">
        <v>10</v>
      </c>
      <c r="EO26" s="9"/>
      <c r="EP26" s="153" t="s">
        <v>77</v>
      </c>
      <c r="EQ26" s="127" t="s">
        <v>77</v>
      </c>
      <c r="ER26" s="114">
        <v>232200</v>
      </c>
      <c r="ES26" s="114">
        <v>340700</v>
      </c>
      <c r="ET26" s="114">
        <v>492900</v>
      </c>
      <c r="EU26" s="114">
        <v>455500</v>
      </c>
      <c r="EV26" s="8"/>
      <c r="EW26" s="8"/>
      <c r="EX26" s="8"/>
      <c r="EY26" s="8"/>
    </row>
    <row r="27" spans="2:155" s="2" customFormat="1" ht="30.6" customHeight="1" x14ac:dyDescent="0.15">
      <c r="B27" s="23"/>
      <c r="C27" s="23"/>
      <c r="D27" s="22"/>
      <c r="E27" s="22"/>
      <c r="F27" s="22"/>
      <c r="G27" s="22"/>
      <c r="H27" s="23"/>
      <c r="I27" s="23"/>
      <c r="J27" s="23"/>
      <c r="K27" s="23"/>
      <c r="L27" s="23"/>
      <c r="M27" s="267"/>
      <c r="N27" s="268"/>
      <c r="O27" s="268"/>
      <c r="P27" s="269"/>
      <c r="Q27" s="158"/>
      <c r="R27" s="257" t="s">
        <v>89</v>
      </c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6"/>
      <c r="AP27" s="255">
        <f t="shared" si="0"/>
        <v>32400</v>
      </c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112"/>
      <c r="BE27" s="113"/>
      <c r="BF27" s="255">
        <f t="shared" si="1"/>
        <v>36500</v>
      </c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112"/>
      <c r="BU27" s="113"/>
      <c r="BV27" s="255">
        <f t="shared" si="2"/>
        <v>28300</v>
      </c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112"/>
      <c r="CK27" s="113"/>
      <c r="CL27" s="255">
        <f t="shared" si="3"/>
        <v>35700</v>
      </c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112"/>
      <c r="DA27" s="113"/>
      <c r="DB27" s="255">
        <f t="shared" si="4"/>
        <v>34100</v>
      </c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112"/>
      <c r="DQ27" s="113"/>
      <c r="DR27" s="255">
        <f t="shared" si="5"/>
        <v>38100</v>
      </c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37"/>
      <c r="EG27" s="49"/>
      <c r="EH27" s="23"/>
      <c r="EI27" s="23"/>
      <c r="EL27" s="8"/>
      <c r="EM27" s="101" t="s">
        <v>52</v>
      </c>
      <c r="EN27" s="18" t="s">
        <v>11</v>
      </c>
      <c r="EO27" s="9"/>
      <c r="EP27" s="114">
        <v>32400</v>
      </c>
      <c r="EQ27" s="114">
        <v>36500</v>
      </c>
      <c r="ER27" s="114">
        <v>28300</v>
      </c>
      <c r="ES27" s="114">
        <v>35700</v>
      </c>
      <c r="ET27" s="114">
        <v>34100</v>
      </c>
      <c r="EU27" s="114">
        <v>38100</v>
      </c>
      <c r="EV27" s="8"/>
      <c r="EW27" s="8"/>
      <c r="EX27" s="8"/>
      <c r="EY27" s="8"/>
    </row>
    <row r="28" spans="2:155" s="2" customFormat="1" ht="30.6" customHeight="1" x14ac:dyDescent="0.15">
      <c r="B28" s="23"/>
      <c r="C28" s="23"/>
      <c r="D28" s="22"/>
      <c r="E28" s="22"/>
      <c r="F28" s="22"/>
      <c r="G28" s="22"/>
      <c r="H28" s="23"/>
      <c r="I28" s="23"/>
      <c r="J28" s="23"/>
      <c r="K28" s="23"/>
      <c r="L28" s="23"/>
      <c r="M28" s="267"/>
      <c r="N28" s="268"/>
      <c r="O28" s="268"/>
      <c r="P28" s="269"/>
      <c r="Q28" s="158"/>
      <c r="R28" s="257" t="s">
        <v>45</v>
      </c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6"/>
      <c r="AP28" s="255">
        <f t="shared" si="0"/>
        <v>122900</v>
      </c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112"/>
      <c r="BE28" s="113"/>
      <c r="BF28" s="255">
        <f t="shared" si="1"/>
        <v>135700</v>
      </c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112"/>
      <c r="BU28" s="113"/>
      <c r="BV28" s="255">
        <f t="shared" si="2"/>
        <v>128500</v>
      </c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112"/>
      <c r="CK28" s="113"/>
      <c r="CL28" s="255">
        <f t="shared" si="3"/>
        <v>111200</v>
      </c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112"/>
      <c r="DA28" s="113"/>
      <c r="DB28" s="255">
        <f t="shared" si="4"/>
        <v>141100</v>
      </c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112"/>
      <c r="DQ28" s="113"/>
      <c r="DR28" s="255">
        <f t="shared" si="5"/>
        <v>156800</v>
      </c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37"/>
      <c r="EG28" s="49"/>
      <c r="EH28" s="23"/>
      <c r="EI28" s="23"/>
      <c r="EL28" s="8"/>
      <c r="EM28" s="101"/>
      <c r="EN28" s="165" t="s">
        <v>73</v>
      </c>
      <c r="EO28" s="9"/>
      <c r="EP28" s="114">
        <v>122900</v>
      </c>
      <c r="EQ28" s="114">
        <v>135700</v>
      </c>
      <c r="ER28" s="114">
        <v>128500</v>
      </c>
      <c r="ES28" s="114">
        <v>111200</v>
      </c>
      <c r="ET28" s="114">
        <v>141100</v>
      </c>
      <c r="EU28" s="114">
        <v>156800</v>
      </c>
      <c r="EV28" s="8"/>
      <c r="EW28" s="8"/>
      <c r="EX28" s="8"/>
      <c r="EY28" s="8"/>
    </row>
    <row r="29" spans="2:155" s="2" customFormat="1" ht="30.6" customHeight="1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67"/>
      <c r="N29" s="268"/>
      <c r="O29" s="268"/>
      <c r="P29" s="269"/>
      <c r="Q29" s="159"/>
      <c r="R29" s="251" t="s">
        <v>12</v>
      </c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2"/>
      <c r="AJ29" s="252"/>
      <c r="AK29" s="252"/>
      <c r="AL29" s="252"/>
      <c r="AM29" s="252"/>
      <c r="AN29" s="252"/>
      <c r="AO29" s="50"/>
      <c r="AP29" s="253">
        <f t="shared" si="0"/>
        <v>129699.99999999999</v>
      </c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115"/>
      <c r="BE29" s="122"/>
      <c r="BF29" s="253">
        <f t="shared" si="1"/>
        <v>142200</v>
      </c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115"/>
      <c r="BU29" s="122"/>
      <c r="BV29" s="253">
        <f t="shared" si="2"/>
        <v>158500</v>
      </c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115"/>
      <c r="CK29" s="122"/>
      <c r="CL29" s="253">
        <f t="shared" si="3"/>
        <v>155600</v>
      </c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115"/>
      <c r="DA29" s="122"/>
      <c r="DB29" s="253">
        <f t="shared" si="4"/>
        <v>156800</v>
      </c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115"/>
      <c r="DQ29" s="122"/>
      <c r="DR29" s="253">
        <f t="shared" si="5"/>
        <v>169900</v>
      </c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41"/>
      <c r="EG29" s="51"/>
      <c r="EH29" s="23"/>
      <c r="EI29" s="23"/>
      <c r="EL29" s="8"/>
      <c r="EM29" s="101"/>
      <c r="EN29" s="117" t="s">
        <v>12</v>
      </c>
      <c r="EO29" s="9"/>
      <c r="EP29" s="114">
        <v>129699.99999999999</v>
      </c>
      <c r="EQ29" s="114">
        <v>142200</v>
      </c>
      <c r="ER29" s="114">
        <v>158500</v>
      </c>
      <c r="ES29" s="114">
        <v>155600</v>
      </c>
      <c r="ET29" s="114">
        <v>156800</v>
      </c>
      <c r="EU29" s="114">
        <v>169900</v>
      </c>
      <c r="EV29" s="8"/>
      <c r="EW29" s="8"/>
      <c r="EX29" s="8"/>
      <c r="EY29" s="8"/>
    </row>
    <row r="30" spans="2:155" s="2" customFormat="1" ht="30.6" customHeight="1" x14ac:dyDescent="0.2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52"/>
      <c r="M30" s="267"/>
      <c r="N30" s="268"/>
      <c r="O30" s="268"/>
      <c r="P30" s="269"/>
      <c r="Q30" s="160"/>
      <c r="R30" s="242" t="s">
        <v>13</v>
      </c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53"/>
      <c r="AP30" s="244">
        <f t="shared" si="0"/>
        <v>390500</v>
      </c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118"/>
      <c r="BE30" s="123"/>
      <c r="BF30" s="244">
        <f t="shared" si="1"/>
        <v>416600</v>
      </c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118"/>
      <c r="BU30" s="123"/>
      <c r="BV30" s="244">
        <f t="shared" si="2"/>
        <v>816900</v>
      </c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118"/>
      <c r="CK30" s="123"/>
      <c r="CL30" s="244">
        <f t="shared" si="3"/>
        <v>875000</v>
      </c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118"/>
      <c r="DA30" s="123"/>
      <c r="DB30" s="244">
        <f t="shared" si="4"/>
        <v>1120300</v>
      </c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118"/>
      <c r="DQ30" s="124"/>
      <c r="DR30" s="244">
        <f>EU30</f>
        <v>1089300</v>
      </c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44"/>
      <c r="EG30" s="54"/>
      <c r="EH30" s="23"/>
      <c r="EI30" s="23"/>
      <c r="EL30" s="8"/>
      <c r="EM30" s="101"/>
      <c r="EN30" s="18" t="s">
        <v>13</v>
      </c>
      <c r="EO30" s="20"/>
      <c r="EP30" s="120">
        <v>390500</v>
      </c>
      <c r="EQ30" s="120">
        <v>416600</v>
      </c>
      <c r="ER30" s="120">
        <v>816900</v>
      </c>
      <c r="ES30" s="120">
        <v>875000</v>
      </c>
      <c r="ET30" s="120">
        <v>1120300</v>
      </c>
      <c r="EU30" s="120">
        <v>1089300</v>
      </c>
      <c r="EV30" s="8"/>
      <c r="EW30" s="8"/>
      <c r="EX30" s="8"/>
      <c r="EY30" s="8"/>
    </row>
    <row r="31" spans="2:155" s="2" customFormat="1" ht="30.6" customHeight="1" x14ac:dyDescent="0.2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07"/>
      <c r="M31" s="270"/>
      <c r="N31" s="271"/>
      <c r="O31" s="271"/>
      <c r="P31" s="272"/>
      <c r="Q31" s="161"/>
      <c r="R31" s="246" t="s">
        <v>2</v>
      </c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56"/>
      <c r="AP31" s="244">
        <f t="shared" si="0"/>
        <v>1090100</v>
      </c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118"/>
      <c r="BE31" s="123"/>
      <c r="BF31" s="244">
        <f t="shared" si="1"/>
        <v>1759400</v>
      </c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118"/>
      <c r="BU31" s="123"/>
      <c r="BV31" s="244">
        <f t="shared" si="2"/>
        <v>1356200</v>
      </c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118"/>
      <c r="CK31" s="123"/>
      <c r="CL31" s="244">
        <f t="shared" si="3"/>
        <v>2215500</v>
      </c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118"/>
      <c r="DA31" s="123"/>
      <c r="DB31" s="244">
        <f t="shared" si="4"/>
        <v>1743500</v>
      </c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118"/>
      <c r="DQ31" s="123"/>
      <c r="DR31" s="244">
        <f>EU31</f>
        <v>2492500</v>
      </c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44"/>
      <c r="EG31" s="54"/>
      <c r="EH31" s="23"/>
      <c r="EI31" s="23"/>
      <c r="EL31" s="8"/>
      <c r="EM31" s="102"/>
      <c r="EN31" s="125" t="s">
        <v>2</v>
      </c>
      <c r="EO31" s="20"/>
      <c r="EP31" s="120">
        <v>1090100</v>
      </c>
      <c r="EQ31" s="120">
        <v>1759400</v>
      </c>
      <c r="ER31" s="120">
        <v>1356200</v>
      </c>
      <c r="ES31" s="120">
        <v>2215500</v>
      </c>
      <c r="ET31" s="120">
        <v>1743500</v>
      </c>
      <c r="EU31" s="120">
        <v>2492500</v>
      </c>
      <c r="EV31" s="8"/>
      <c r="EW31" s="8"/>
      <c r="EX31" s="8"/>
      <c r="EY31" s="8"/>
    </row>
    <row r="32" spans="2:155" s="2" customFormat="1" ht="18.75" customHeight="1" x14ac:dyDescent="0.1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21" t="s">
        <v>83</v>
      </c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H32" s="23"/>
      <c r="EI32" s="23"/>
      <c r="EL32" s="8"/>
      <c r="EM32" s="139"/>
      <c r="EN32" s="139"/>
      <c r="EO32" s="139"/>
      <c r="EP32" s="139"/>
      <c r="EQ32" s="139"/>
      <c r="ER32" s="139"/>
      <c r="ES32" s="139"/>
      <c r="ET32" s="139"/>
      <c r="EU32" s="139"/>
      <c r="EV32" s="139"/>
      <c r="EW32" s="139"/>
      <c r="EX32" s="139"/>
      <c r="EY32" s="139"/>
    </row>
    <row r="33" spans="2:158" s="2" customFormat="1" ht="15.75" customHeight="1" thickBot="1" x14ac:dyDescent="0.2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9" t="s">
        <v>34</v>
      </c>
      <c r="N33" s="250"/>
      <c r="O33" s="250"/>
      <c r="P33" s="250"/>
      <c r="Q33" s="250"/>
      <c r="R33" s="250"/>
      <c r="S33" s="221" t="s">
        <v>97</v>
      </c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1"/>
      <c r="BA33" s="241"/>
      <c r="BB33" s="241"/>
      <c r="BC33" s="241"/>
      <c r="BD33" s="241"/>
      <c r="BE33" s="241"/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241"/>
      <c r="CD33" s="241"/>
      <c r="CE33" s="241"/>
      <c r="CF33" s="241"/>
      <c r="CG33" s="241"/>
      <c r="CH33" s="241"/>
      <c r="CI33" s="241"/>
      <c r="CJ33" s="241"/>
      <c r="CK33" s="241"/>
      <c r="CL33" s="241"/>
      <c r="CM33" s="241"/>
      <c r="CN33" s="241"/>
      <c r="CO33" s="241"/>
      <c r="CP33" s="241"/>
      <c r="CQ33" s="241"/>
      <c r="CR33" s="241"/>
      <c r="CS33" s="241"/>
      <c r="CT33" s="241"/>
      <c r="CU33" s="241"/>
      <c r="CV33" s="241"/>
      <c r="CW33" s="241"/>
      <c r="CX33" s="241"/>
      <c r="CY33" s="241"/>
      <c r="CZ33" s="241"/>
      <c r="DA33" s="241"/>
      <c r="DB33" s="241"/>
      <c r="DC33" s="241"/>
      <c r="DD33" s="241"/>
      <c r="DE33" s="241"/>
      <c r="DF33" s="241"/>
      <c r="DG33" s="241"/>
      <c r="DH33" s="241"/>
      <c r="DI33" s="241"/>
      <c r="DJ33" s="241"/>
      <c r="DK33" s="241"/>
      <c r="DL33" s="241"/>
      <c r="DM33" s="241"/>
      <c r="DN33" s="241"/>
      <c r="DO33" s="241"/>
      <c r="DP33" s="241"/>
      <c r="DQ33" s="241"/>
      <c r="DR33" s="241"/>
      <c r="DS33" s="241"/>
      <c r="DT33" s="241"/>
      <c r="DU33" s="241"/>
      <c r="DV33" s="241"/>
      <c r="DW33" s="241"/>
      <c r="DX33" s="241"/>
      <c r="DY33" s="241"/>
      <c r="DZ33" s="241"/>
      <c r="EA33" s="241"/>
      <c r="EB33" s="241"/>
      <c r="EC33" s="241"/>
      <c r="ED33" s="241"/>
      <c r="EE33" s="241"/>
      <c r="EF33" s="241"/>
      <c r="EG33" s="241"/>
      <c r="EH33" s="23"/>
      <c r="EI33" s="23"/>
      <c r="EL33" s="8"/>
      <c r="EM33" s="139" t="s">
        <v>85</v>
      </c>
      <c r="EN33" s="175"/>
      <c r="EO33" s="175"/>
      <c r="EP33" s="175"/>
      <c r="EQ33" s="175"/>
      <c r="ER33" s="175"/>
      <c r="ES33" s="175"/>
      <c r="ET33" s="175"/>
      <c r="EU33" s="175"/>
      <c r="EV33" s="175"/>
      <c r="EW33" s="139"/>
      <c r="EX33" s="139"/>
      <c r="EY33" s="139"/>
    </row>
    <row r="34" spans="2:158" s="2" customFormat="1" ht="15.75" customHeight="1" x14ac:dyDescent="0.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57"/>
      <c r="N34" s="57"/>
      <c r="O34" s="57"/>
      <c r="P34" s="57"/>
      <c r="Q34" s="58"/>
      <c r="R34" s="58"/>
      <c r="S34" s="221" t="s">
        <v>84</v>
      </c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3"/>
      <c r="EI34" s="23"/>
      <c r="EL34" s="8"/>
      <c r="EM34" s="128" t="s">
        <v>46</v>
      </c>
      <c r="EN34" s="166" t="s">
        <v>49</v>
      </c>
      <c r="EO34" s="166"/>
      <c r="EP34" s="166"/>
      <c r="EQ34" s="166"/>
      <c r="ER34" s="166"/>
      <c r="ES34" s="166"/>
      <c r="ET34" s="166"/>
      <c r="EU34" s="166"/>
      <c r="EV34" s="166"/>
      <c r="EW34" s="167"/>
      <c r="EX34" s="139"/>
      <c r="EY34" s="139"/>
    </row>
    <row r="35" spans="2:158" s="2" customFormat="1" ht="15.75" customHeight="1" x14ac:dyDescent="0.1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57"/>
      <c r="N35" s="57"/>
      <c r="O35" s="57"/>
      <c r="P35" s="57"/>
      <c r="Q35" s="58"/>
      <c r="R35" s="58"/>
      <c r="S35" s="221" t="s">
        <v>35</v>
      </c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3"/>
      <c r="EI35" s="23"/>
      <c r="EL35" s="8"/>
      <c r="EM35" s="130" t="s">
        <v>47</v>
      </c>
      <c r="EN35" s="168" t="s">
        <v>79</v>
      </c>
      <c r="EO35" s="168"/>
      <c r="EP35" s="168"/>
      <c r="EQ35" s="168"/>
      <c r="ER35" s="168"/>
      <c r="ES35" s="168"/>
      <c r="ET35" s="168"/>
      <c r="EU35" s="168"/>
      <c r="EV35" s="168"/>
      <c r="EW35" s="169"/>
      <c r="EX35" s="139"/>
      <c r="EY35" s="139"/>
    </row>
    <row r="36" spans="2:158" s="2" customFormat="1" ht="15.75" customHeight="1" x14ac:dyDescent="0.1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57"/>
      <c r="N36" s="57"/>
      <c r="O36" s="57"/>
      <c r="P36" s="57"/>
      <c r="Q36" s="58"/>
      <c r="R36" s="58"/>
      <c r="S36" s="221" t="s">
        <v>36</v>
      </c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1"/>
      <c r="DP36" s="241"/>
      <c r="DQ36" s="241"/>
      <c r="DR36" s="241"/>
      <c r="DS36" s="241"/>
      <c r="DT36" s="241"/>
      <c r="DU36" s="241"/>
      <c r="DV36" s="241"/>
      <c r="DW36" s="241"/>
      <c r="DX36" s="241"/>
      <c r="DY36" s="241"/>
      <c r="DZ36" s="241"/>
      <c r="EA36" s="241"/>
      <c r="EB36" s="241"/>
      <c r="EC36" s="241"/>
      <c r="ED36" s="241"/>
      <c r="EE36" s="241"/>
      <c r="EF36" s="241"/>
      <c r="EG36" s="241"/>
      <c r="EH36" s="23"/>
      <c r="EI36" s="23"/>
      <c r="EL36" s="8"/>
      <c r="EM36" s="132"/>
      <c r="EN36" s="202" t="s">
        <v>80</v>
      </c>
      <c r="EO36" s="170"/>
      <c r="EP36" s="170"/>
      <c r="EQ36" s="170"/>
      <c r="ER36" s="170"/>
      <c r="ES36" s="170"/>
      <c r="ET36" s="170"/>
      <c r="EU36" s="170"/>
      <c r="EV36" s="170"/>
      <c r="EW36" s="171"/>
      <c r="EX36" s="139"/>
      <c r="EY36" s="139"/>
      <c r="EZ36" s="14"/>
      <c r="FA36" s="14"/>
      <c r="FB36" s="14"/>
    </row>
    <row r="37" spans="2:158" s="2" customFormat="1" ht="15.75" customHeight="1" x14ac:dyDescent="0.2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1"/>
      <c r="N37" s="21"/>
      <c r="O37" s="21"/>
      <c r="P37" s="21"/>
      <c r="Q37" s="23"/>
      <c r="R37" s="23"/>
      <c r="S37" s="6"/>
      <c r="T37" s="23"/>
      <c r="U37" s="23"/>
      <c r="V37" s="52"/>
      <c r="W37" s="52"/>
      <c r="X37" s="52"/>
      <c r="Y37" s="52"/>
      <c r="Z37" s="52"/>
      <c r="AA37" s="52"/>
      <c r="AB37" s="59"/>
      <c r="AC37" s="59"/>
      <c r="AD37" s="50"/>
      <c r="AE37" s="6"/>
      <c r="AF37" s="58"/>
      <c r="AG37" s="58"/>
      <c r="AH37" s="58"/>
      <c r="AI37" s="58"/>
      <c r="AJ37" s="58"/>
      <c r="AK37" s="58"/>
      <c r="AL37" s="60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2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3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5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6"/>
      <c r="DT37" s="35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8"/>
      <c r="EH37" s="23"/>
      <c r="EI37" s="23"/>
      <c r="EL37" s="8"/>
      <c r="EM37" s="134" t="s">
        <v>48</v>
      </c>
      <c r="EN37" s="205" t="s">
        <v>81</v>
      </c>
      <c r="EO37" s="172"/>
      <c r="EP37" s="172"/>
      <c r="EQ37" s="172"/>
      <c r="ER37" s="172"/>
      <c r="ES37" s="172"/>
      <c r="ET37" s="172"/>
      <c r="EU37" s="172"/>
      <c r="EV37" s="172"/>
      <c r="EW37" s="173"/>
      <c r="EX37" s="139"/>
      <c r="EY37" s="139"/>
      <c r="EZ37" s="14"/>
      <c r="FA37" s="14"/>
      <c r="FB37" s="14"/>
    </row>
    <row r="38" spans="2:158" s="2" customFormat="1" ht="15.75" customHeight="1" x14ac:dyDescent="0.2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1"/>
      <c r="N38" s="21"/>
      <c r="O38" s="21"/>
      <c r="P38" s="21"/>
      <c r="Q38" s="23"/>
      <c r="R38" s="23"/>
      <c r="S38" s="6"/>
      <c r="T38" s="23"/>
      <c r="U38" s="23"/>
      <c r="V38" s="52"/>
      <c r="W38" s="52"/>
      <c r="X38" s="52"/>
      <c r="Y38" s="52"/>
      <c r="Z38" s="52"/>
      <c r="AA38" s="52"/>
      <c r="AB38" s="59"/>
      <c r="AC38" s="59"/>
      <c r="AD38" s="50"/>
      <c r="AE38" s="6"/>
      <c r="AF38" s="58"/>
      <c r="AG38" s="58"/>
      <c r="AH38" s="58"/>
      <c r="AI38" s="58"/>
      <c r="AJ38" s="58"/>
      <c r="AK38" s="58"/>
      <c r="AL38" s="60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2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3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5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6"/>
      <c r="DT38" s="35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8"/>
      <c r="EH38" s="23"/>
      <c r="EI38" s="23"/>
      <c r="EL38" s="8"/>
      <c r="EM38" s="134"/>
      <c r="EN38" s="172" t="s">
        <v>82</v>
      </c>
      <c r="EO38" s="172"/>
      <c r="EP38" s="172"/>
      <c r="EQ38" s="172"/>
      <c r="ER38" s="172"/>
      <c r="ES38" s="172"/>
      <c r="ET38" s="172"/>
      <c r="EU38" s="172"/>
      <c r="EV38" s="172"/>
      <c r="EW38" s="173"/>
      <c r="EX38" s="139"/>
      <c r="EY38" s="139"/>
      <c r="EZ38" s="14"/>
      <c r="FA38" s="14"/>
      <c r="FB38" s="14"/>
    </row>
    <row r="39" spans="2:158" s="2" customFormat="1" ht="15.75" customHeight="1" thickBot="1" x14ac:dyDescent="0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60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2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3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5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6"/>
      <c r="DT39" s="35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8"/>
      <c r="EH39" s="23"/>
      <c r="EI39" s="23"/>
      <c r="EL39" s="8"/>
      <c r="EM39" s="136"/>
      <c r="EN39" s="203" t="s">
        <v>88</v>
      </c>
      <c r="EO39" s="137"/>
      <c r="EP39" s="137"/>
      <c r="EQ39" s="137"/>
      <c r="ER39" s="137"/>
      <c r="ES39" s="137"/>
      <c r="ET39" s="137"/>
      <c r="EU39" s="137"/>
      <c r="EV39" s="137"/>
      <c r="EW39" s="174"/>
      <c r="EX39" s="139"/>
      <c r="EY39" s="139"/>
      <c r="EZ39" s="14"/>
      <c r="FA39" s="14"/>
      <c r="FB39" s="14"/>
    </row>
    <row r="40" spans="2:158" s="2" customFormat="1" ht="22.5" customHeight="1" x14ac:dyDescent="0.1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69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5"/>
      <c r="BA40" s="210" t="s">
        <v>26</v>
      </c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2"/>
      <c r="CZ40" s="215" t="s">
        <v>27</v>
      </c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  <c r="DM40" s="216"/>
      <c r="DN40" s="216"/>
      <c r="DO40" s="216"/>
      <c r="DP40" s="217"/>
      <c r="DQ40" s="215" t="s">
        <v>28</v>
      </c>
      <c r="DR40" s="216"/>
      <c r="DS40" s="216"/>
      <c r="DT40" s="216"/>
      <c r="DU40" s="216"/>
      <c r="DV40" s="216"/>
      <c r="DW40" s="216"/>
      <c r="DX40" s="216"/>
      <c r="DY40" s="216"/>
      <c r="DZ40" s="216"/>
      <c r="EA40" s="216"/>
      <c r="EB40" s="216"/>
      <c r="EC40" s="216"/>
      <c r="ED40" s="216"/>
      <c r="EE40" s="216"/>
      <c r="EF40" s="216"/>
      <c r="EG40" s="217"/>
      <c r="EH40" s="23"/>
      <c r="EI40" s="23"/>
      <c r="EL40" s="8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39"/>
      <c r="EY40" s="139"/>
      <c r="EZ40" s="14"/>
      <c r="FA40" s="14"/>
      <c r="FB40" s="14"/>
    </row>
    <row r="41" spans="2:158" s="2" customFormat="1" ht="24" customHeight="1" x14ac:dyDescent="0.1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7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9"/>
      <c r="BA41" s="210" t="s">
        <v>29</v>
      </c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2"/>
      <c r="BR41" s="210" t="s">
        <v>30</v>
      </c>
      <c r="BS41" s="211"/>
      <c r="BT41" s="211"/>
      <c r="BU41" s="211"/>
      <c r="BV41" s="211"/>
      <c r="BW41" s="211"/>
      <c r="BX41" s="211"/>
      <c r="BY41" s="211"/>
      <c r="BZ41" s="211"/>
      <c r="CA41" s="211"/>
      <c r="CB41" s="211"/>
      <c r="CC41" s="211"/>
      <c r="CD41" s="211"/>
      <c r="CE41" s="211"/>
      <c r="CF41" s="211"/>
      <c r="CG41" s="211"/>
      <c r="CH41" s="212"/>
      <c r="CI41" s="210" t="s">
        <v>31</v>
      </c>
      <c r="CJ41" s="211"/>
      <c r="CK41" s="211"/>
      <c r="CL41" s="211"/>
      <c r="CM41" s="211"/>
      <c r="CN41" s="211"/>
      <c r="CO41" s="211"/>
      <c r="CP41" s="211"/>
      <c r="CQ41" s="211"/>
      <c r="CR41" s="211"/>
      <c r="CS41" s="211"/>
      <c r="CT41" s="211"/>
      <c r="CU41" s="211"/>
      <c r="CV41" s="211"/>
      <c r="CW41" s="211"/>
      <c r="CX41" s="211"/>
      <c r="CY41" s="212"/>
      <c r="CZ41" s="218"/>
      <c r="DA41" s="219"/>
      <c r="DB41" s="219"/>
      <c r="DC41" s="219"/>
      <c r="DD41" s="219"/>
      <c r="DE41" s="219"/>
      <c r="DF41" s="219"/>
      <c r="DG41" s="219"/>
      <c r="DH41" s="219"/>
      <c r="DI41" s="219"/>
      <c r="DJ41" s="219"/>
      <c r="DK41" s="219"/>
      <c r="DL41" s="219"/>
      <c r="DM41" s="219"/>
      <c r="DN41" s="219"/>
      <c r="DO41" s="219"/>
      <c r="DP41" s="220"/>
      <c r="DQ41" s="218"/>
      <c r="DR41" s="219"/>
      <c r="DS41" s="219"/>
      <c r="DT41" s="219"/>
      <c r="DU41" s="219"/>
      <c r="DV41" s="219"/>
      <c r="DW41" s="219"/>
      <c r="DX41" s="219"/>
      <c r="DY41" s="219"/>
      <c r="DZ41" s="219"/>
      <c r="EA41" s="219"/>
      <c r="EB41" s="219"/>
      <c r="EC41" s="219"/>
      <c r="ED41" s="219"/>
      <c r="EE41" s="219"/>
      <c r="EF41" s="219"/>
      <c r="EG41" s="220"/>
      <c r="EH41" s="23"/>
      <c r="EI41" s="23"/>
      <c r="EL41" s="8"/>
      <c r="EM41" s="175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4"/>
      <c r="FA41" s="14"/>
      <c r="FB41" s="14"/>
    </row>
    <row r="42" spans="2:158" s="2" customFormat="1" ht="30" customHeight="1" x14ac:dyDescent="0.1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10" t="s">
        <v>32</v>
      </c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2"/>
      <c r="BA42" s="213">
        <f t="shared" ref="BA42:BA48" si="6">EP45</f>
        <v>984</v>
      </c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70"/>
      <c r="BP42" s="70"/>
      <c r="BQ42" s="70"/>
      <c r="BR42" s="213">
        <f t="shared" ref="BR42:BR48" si="7">EQ45</f>
        <v>940</v>
      </c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70"/>
      <c r="CG42" s="70"/>
      <c r="CH42" s="71"/>
      <c r="CI42" s="213">
        <f>ER45</f>
        <v>1161</v>
      </c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  <c r="CW42" s="70"/>
      <c r="CX42" s="70"/>
      <c r="CY42" s="71"/>
      <c r="CZ42" s="213">
        <f t="shared" ref="CZ42:CZ48" si="8">ES45</f>
        <v>2510</v>
      </c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70"/>
      <c r="DO42" s="70"/>
      <c r="DP42" s="71"/>
      <c r="DQ42" s="213">
        <f t="shared" ref="DQ42:DQ47" si="9">ET45</f>
        <v>5814</v>
      </c>
      <c r="DR42" s="214"/>
      <c r="DS42" s="214"/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72"/>
      <c r="EF42" s="72"/>
      <c r="EG42" s="73"/>
      <c r="EH42" s="23"/>
      <c r="EI42" s="23"/>
      <c r="EL42" s="8"/>
      <c r="EM42" s="139" t="s">
        <v>94</v>
      </c>
      <c r="EN42" s="139"/>
      <c r="EO42" s="176"/>
      <c r="EP42" s="139"/>
      <c r="EQ42" s="139"/>
      <c r="ER42" s="139"/>
      <c r="ES42" s="139"/>
      <c r="ET42" s="177" t="s">
        <v>37</v>
      </c>
      <c r="EU42" s="139"/>
      <c r="EV42" s="139"/>
      <c r="EW42" s="139"/>
      <c r="EX42" s="139"/>
      <c r="EY42" s="139"/>
      <c r="EZ42" s="14"/>
      <c r="FA42" s="14"/>
      <c r="FB42" s="14"/>
    </row>
    <row r="43" spans="2:158" s="2" customFormat="1" ht="30" customHeight="1" x14ac:dyDescent="0.1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27" t="s">
        <v>33</v>
      </c>
      <c r="N43" s="228"/>
      <c r="O43" s="228"/>
      <c r="P43" s="228"/>
      <c r="Q43" s="228"/>
      <c r="R43" s="229"/>
      <c r="S43" s="74"/>
      <c r="T43" s="55"/>
      <c r="U43" s="236" t="s">
        <v>66</v>
      </c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7"/>
      <c r="BA43" s="238">
        <f t="shared" si="6"/>
        <v>1175</v>
      </c>
      <c r="BB43" s="239"/>
      <c r="BC43" s="239"/>
      <c r="BD43" s="239"/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75"/>
      <c r="BP43" s="75"/>
      <c r="BQ43" s="75"/>
      <c r="BR43" s="238">
        <f t="shared" si="7"/>
        <v>1100</v>
      </c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39"/>
      <c r="CE43" s="239"/>
      <c r="CF43" s="75"/>
      <c r="CG43" s="75"/>
      <c r="CH43" s="76"/>
      <c r="CI43" s="238">
        <f t="shared" ref="CI43:CI47" si="10">ER46</f>
        <v>1727</v>
      </c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39"/>
      <c r="CU43" s="239"/>
      <c r="CV43" s="239"/>
      <c r="CW43" s="75"/>
      <c r="CX43" s="75"/>
      <c r="CY43" s="76"/>
      <c r="CZ43" s="238">
        <f t="shared" si="8"/>
        <v>2955</v>
      </c>
      <c r="DA43" s="239"/>
      <c r="DB43" s="239"/>
      <c r="DC43" s="239"/>
      <c r="DD43" s="239"/>
      <c r="DE43" s="239"/>
      <c r="DF43" s="239"/>
      <c r="DG43" s="239"/>
      <c r="DH43" s="239"/>
      <c r="DI43" s="239"/>
      <c r="DJ43" s="239"/>
      <c r="DK43" s="239"/>
      <c r="DL43" s="239"/>
      <c r="DM43" s="239"/>
      <c r="DN43" s="75"/>
      <c r="DO43" s="75"/>
      <c r="DP43" s="76"/>
      <c r="DQ43" s="238">
        <f t="shared" si="9"/>
        <v>5600</v>
      </c>
      <c r="DR43" s="239"/>
      <c r="DS43" s="239"/>
      <c r="DT43" s="239"/>
      <c r="DU43" s="239"/>
      <c r="DV43" s="239"/>
      <c r="DW43" s="239"/>
      <c r="DX43" s="239"/>
      <c r="DY43" s="239"/>
      <c r="DZ43" s="239"/>
      <c r="EA43" s="239"/>
      <c r="EB43" s="239"/>
      <c r="EC43" s="239"/>
      <c r="ED43" s="239"/>
      <c r="EE43" s="77"/>
      <c r="EF43" s="78"/>
      <c r="EG43" s="79"/>
      <c r="EH43" s="23"/>
      <c r="EI43" s="23"/>
      <c r="EL43" s="8"/>
      <c r="EM43" s="178"/>
      <c r="EN43" s="179"/>
      <c r="EO43" s="139"/>
      <c r="EP43" s="180"/>
      <c r="EQ43" s="181" t="s">
        <v>26</v>
      </c>
      <c r="ER43" s="182"/>
      <c r="ES43" s="183" t="s">
        <v>27</v>
      </c>
      <c r="ET43" s="183" t="s">
        <v>28</v>
      </c>
      <c r="EU43" s="139"/>
      <c r="EV43" s="175"/>
      <c r="EW43" s="139"/>
      <c r="EX43" s="139"/>
      <c r="EY43" s="139"/>
      <c r="EZ43" s="14"/>
      <c r="FA43" s="14"/>
      <c r="FB43" s="14"/>
    </row>
    <row r="44" spans="2:158" s="2" customFormat="1" ht="30" customHeight="1" x14ac:dyDescent="0.1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0"/>
      <c r="N44" s="231"/>
      <c r="O44" s="231"/>
      <c r="P44" s="231"/>
      <c r="Q44" s="231"/>
      <c r="R44" s="232"/>
      <c r="S44" s="80"/>
      <c r="T44" s="81"/>
      <c r="U44" s="206" t="s">
        <v>67</v>
      </c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7"/>
      <c r="BA44" s="208">
        <f t="shared" si="6"/>
        <v>667</v>
      </c>
      <c r="BB44" s="209"/>
      <c r="BC44" s="209"/>
      <c r="BD44" s="209"/>
      <c r="BE44" s="209"/>
      <c r="BF44" s="209"/>
      <c r="BG44" s="209"/>
      <c r="BH44" s="209"/>
      <c r="BI44" s="209"/>
      <c r="BJ44" s="209"/>
      <c r="BK44" s="209"/>
      <c r="BL44" s="209"/>
      <c r="BM44" s="209"/>
      <c r="BN44" s="209"/>
      <c r="BO44" s="82"/>
      <c r="BP44" s="82"/>
      <c r="BQ44" s="82"/>
      <c r="BR44" s="208">
        <f t="shared" si="7"/>
        <v>996</v>
      </c>
      <c r="BS44" s="209"/>
      <c r="BT44" s="209"/>
      <c r="BU44" s="209"/>
      <c r="BV44" s="209"/>
      <c r="BW44" s="209"/>
      <c r="BX44" s="209"/>
      <c r="BY44" s="209"/>
      <c r="BZ44" s="209"/>
      <c r="CA44" s="209"/>
      <c r="CB44" s="209"/>
      <c r="CC44" s="209"/>
      <c r="CD44" s="209"/>
      <c r="CE44" s="209"/>
      <c r="CF44" s="83"/>
      <c r="CG44" s="83"/>
      <c r="CH44" s="84"/>
      <c r="CI44" s="208">
        <f t="shared" si="10"/>
        <v>1090</v>
      </c>
      <c r="CJ44" s="209"/>
      <c r="CK44" s="209"/>
      <c r="CL44" s="209"/>
      <c r="CM44" s="209"/>
      <c r="CN44" s="209"/>
      <c r="CO44" s="209"/>
      <c r="CP44" s="209"/>
      <c r="CQ44" s="209"/>
      <c r="CR44" s="209"/>
      <c r="CS44" s="209"/>
      <c r="CT44" s="209"/>
      <c r="CU44" s="209"/>
      <c r="CV44" s="209"/>
      <c r="CW44" s="82"/>
      <c r="CX44" s="82"/>
      <c r="CY44" s="85"/>
      <c r="CZ44" s="208">
        <f t="shared" si="8"/>
        <v>2160</v>
      </c>
      <c r="DA44" s="209"/>
      <c r="DB44" s="209"/>
      <c r="DC44" s="209"/>
      <c r="DD44" s="209"/>
      <c r="DE44" s="209"/>
      <c r="DF44" s="209"/>
      <c r="DG44" s="209"/>
      <c r="DH44" s="209"/>
      <c r="DI44" s="209"/>
      <c r="DJ44" s="209"/>
      <c r="DK44" s="209"/>
      <c r="DL44" s="209"/>
      <c r="DM44" s="209"/>
      <c r="DN44" s="82"/>
      <c r="DO44" s="82"/>
      <c r="DP44" s="85"/>
      <c r="DQ44" s="208">
        <f t="shared" si="9"/>
        <v>5411</v>
      </c>
      <c r="DR44" s="209"/>
      <c r="DS44" s="209"/>
      <c r="DT44" s="209"/>
      <c r="DU44" s="209"/>
      <c r="DV44" s="209"/>
      <c r="DW44" s="209"/>
      <c r="DX44" s="209"/>
      <c r="DY44" s="209"/>
      <c r="DZ44" s="209"/>
      <c r="EA44" s="209"/>
      <c r="EB44" s="209"/>
      <c r="EC44" s="209"/>
      <c r="ED44" s="209"/>
      <c r="EE44" s="86"/>
      <c r="EF44" s="86"/>
      <c r="EG44" s="87"/>
      <c r="EH44" s="23"/>
      <c r="EI44" s="23"/>
      <c r="EL44" s="8"/>
      <c r="EM44" s="164"/>
      <c r="EN44" s="176"/>
      <c r="EO44" s="176"/>
      <c r="EP44" s="184" t="s">
        <v>74</v>
      </c>
      <c r="EQ44" s="185" t="s">
        <v>75</v>
      </c>
      <c r="ER44" s="186" t="s">
        <v>76</v>
      </c>
      <c r="ES44" s="185"/>
      <c r="ET44" s="185"/>
      <c r="EU44" s="139"/>
      <c r="EV44" s="175"/>
      <c r="EW44" s="139"/>
      <c r="EX44" s="139"/>
      <c r="EY44" s="139"/>
      <c r="EZ44" s="14"/>
      <c r="FA44" s="14"/>
      <c r="FB44" s="14"/>
    </row>
    <row r="45" spans="2:158" s="2" customFormat="1" ht="30" customHeight="1" x14ac:dyDescent="0.1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0"/>
      <c r="N45" s="231"/>
      <c r="O45" s="231"/>
      <c r="P45" s="231"/>
      <c r="Q45" s="231"/>
      <c r="R45" s="232"/>
      <c r="S45" s="80"/>
      <c r="T45" s="81"/>
      <c r="U45" s="206" t="s">
        <v>68</v>
      </c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7"/>
      <c r="BA45" s="208">
        <f t="shared" si="6"/>
        <v>762</v>
      </c>
      <c r="BB45" s="209"/>
      <c r="BC45" s="209"/>
      <c r="BD45" s="209"/>
      <c r="BE45" s="209"/>
      <c r="BF45" s="209"/>
      <c r="BG45" s="209"/>
      <c r="BH45" s="209"/>
      <c r="BI45" s="209"/>
      <c r="BJ45" s="209"/>
      <c r="BK45" s="209"/>
      <c r="BL45" s="209"/>
      <c r="BM45" s="209"/>
      <c r="BN45" s="209"/>
      <c r="BO45" s="82"/>
      <c r="BP45" s="82"/>
      <c r="BQ45" s="82"/>
      <c r="BR45" s="208">
        <f t="shared" si="7"/>
        <v>827</v>
      </c>
      <c r="BS45" s="209"/>
      <c r="BT45" s="209"/>
      <c r="BU45" s="209"/>
      <c r="BV45" s="209"/>
      <c r="BW45" s="209"/>
      <c r="BX45" s="209"/>
      <c r="BY45" s="209"/>
      <c r="BZ45" s="209"/>
      <c r="CA45" s="209"/>
      <c r="CB45" s="209"/>
      <c r="CC45" s="209"/>
      <c r="CD45" s="209"/>
      <c r="CE45" s="209"/>
      <c r="CF45" s="83"/>
      <c r="CG45" s="83"/>
      <c r="CH45" s="84"/>
      <c r="CI45" s="208">
        <f t="shared" si="10"/>
        <v>1061</v>
      </c>
      <c r="CJ45" s="209"/>
      <c r="CK45" s="209"/>
      <c r="CL45" s="209"/>
      <c r="CM45" s="209"/>
      <c r="CN45" s="209"/>
      <c r="CO45" s="209"/>
      <c r="CP45" s="209"/>
      <c r="CQ45" s="209"/>
      <c r="CR45" s="209"/>
      <c r="CS45" s="209"/>
      <c r="CT45" s="209"/>
      <c r="CU45" s="209"/>
      <c r="CV45" s="209"/>
      <c r="CW45" s="82"/>
      <c r="CX45" s="82"/>
      <c r="CY45" s="85"/>
      <c r="CZ45" s="208">
        <f t="shared" si="8"/>
        <v>2258</v>
      </c>
      <c r="DA45" s="209"/>
      <c r="DB45" s="209"/>
      <c r="DC45" s="209"/>
      <c r="DD45" s="209"/>
      <c r="DE45" s="209"/>
      <c r="DF45" s="209"/>
      <c r="DG45" s="209"/>
      <c r="DH45" s="209"/>
      <c r="DI45" s="209"/>
      <c r="DJ45" s="209"/>
      <c r="DK45" s="209"/>
      <c r="DL45" s="209"/>
      <c r="DM45" s="209"/>
      <c r="DN45" s="82"/>
      <c r="DO45" s="82"/>
      <c r="DP45" s="85"/>
      <c r="DQ45" s="208">
        <f t="shared" si="9"/>
        <v>5672</v>
      </c>
      <c r="DR45" s="209"/>
      <c r="DS45" s="209"/>
      <c r="DT45" s="209"/>
      <c r="DU45" s="209"/>
      <c r="DV45" s="209"/>
      <c r="DW45" s="209"/>
      <c r="DX45" s="209"/>
      <c r="DY45" s="209"/>
      <c r="DZ45" s="209"/>
      <c r="EA45" s="209"/>
      <c r="EB45" s="209"/>
      <c r="EC45" s="209"/>
      <c r="ED45" s="209"/>
      <c r="EE45" s="86"/>
      <c r="EF45" s="86"/>
      <c r="EG45" s="87"/>
      <c r="EH45" s="23"/>
      <c r="EI45" s="23"/>
      <c r="EL45" s="8"/>
      <c r="EM45" s="187"/>
      <c r="EN45" s="186" t="s">
        <v>50</v>
      </c>
      <c r="EO45" s="139"/>
      <c r="EP45" s="188">
        <v>984</v>
      </c>
      <c r="EQ45" s="162">
        <v>940</v>
      </c>
      <c r="ER45" s="162">
        <v>1161</v>
      </c>
      <c r="ES45" s="162">
        <v>2510</v>
      </c>
      <c r="ET45" s="162">
        <v>5814</v>
      </c>
      <c r="EU45" s="139"/>
      <c r="EV45" s="175"/>
      <c r="EW45" s="175"/>
      <c r="EX45" s="139"/>
      <c r="EY45" s="139"/>
      <c r="EZ45" s="14"/>
      <c r="FA45" s="14"/>
      <c r="FB45" s="14"/>
    </row>
    <row r="46" spans="2:158" s="2" customFormat="1" ht="30" customHeight="1" x14ac:dyDescent="0.15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0"/>
      <c r="N46" s="231"/>
      <c r="O46" s="231"/>
      <c r="P46" s="231"/>
      <c r="Q46" s="231"/>
      <c r="R46" s="232"/>
      <c r="S46" s="80"/>
      <c r="T46" s="81"/>
      <c r="U46" s="206" t="s">
        <v>69</v>
      </c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7"/>
      <c r="BA46" s="208">
        <f t="shared" si="6"/>
        <v>725</v>
      </c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82"/>
      <c r="BP46" s="82"/>
      <c r="BQ46" s="82"/>
      <c r="BR46" s="208">
        <f t="shared" si="7"/>
        <v>1100</v>
      </c>
      <c r="BS46" s="209"/>
      <c r="BT46" s="209"/>
      <c r="BU46" s="209"/>
      <c r="BV46" s="209"/>
      <c r="BW46" s="209"/>
      <c r="BX46" s="209"/>
      <c r="BY46" s="209"/>
      <c r="BZ46" s="209"/>
      <c r="CA46" s="209"/>
      <c r="CB46" s="209"/>
      <c r="CC46" s="209"/>
      <c r="CD46" s="209"/>
      <c r="CE46" s="209"/>
      <c r="CF46" s="83"/>
      <c r="CG46" s="83"/>
      <c r="CH46" s="84"/>
      <c r="CI46" s="208">
        <f t="shared" si="10"/>
        <v>1263</v>
      </c>
      <c r="CJ46" s="209"/>
      <c r="CK46" s="209"/>
      <c r="CL46" s="209"/>
      <c r="CM46" s="209"/>
      <c r="CN46" s="209"/>
      <c r="CO46" s="209"/>
      <c r="CP46" s="209"/>
      <c r="CQ46" s="209"/>
      <c r="CR46" s="209"/>
      <c r="CS46" s="209"/>
      <c r="CT46" s="209"/>
      <c r="CU46" s="209"/>
      <c r="CV46" s="209"/>
      <c r="CW46" s="82"/>
      <c r="CX46" s="82"/>
      <c r="CY46" s="85"/>
      <c r="CZ46" s="208">
        <f t="shared" si="8"/>
        <v>2756</v>
      </c>
      <c r="DA46" s="209"/>
      <c r="DB46" s="209"/>
      <c r="DC46" s="209"/>
      <c r="DD46" s="209"/>
      <c r="DE46" s="209"/>
      <c r="DF46" s="209"/>
      <c r="DG46" s="209"/>
      <c r="DH46" s="209"/>
      <c r="DI46" s="209"/>
      <c r="DJ46" s="209"/>
      <c r="DK46" s="209"/>
      <c r="DL46" s="209"/>
      <c r="DM46" s="209"/>
      <c r="DN46" s="83"/>
      <c r="DO46" s="83"/>
      <c r="DP46" s="84"/>
      <c r="DQ46" s="208">
        <f t="shared" si="9"/>
        <v>6462</v>
      </c>
      <c r="DR46" s="209"/>
      <c r="DS46" s="209"/>
      <c r="DT46" s="209"/>
      <c r="DU46" s="209"/>
      <c r="DV46" s="209"/>
      <c r="DW46" s="209"/>
      <c r="DX46" s="209"/>
      <c r="DY46" s="209"/>
      <c r="DZ46" s="209"/>
      <c r="EA46" s="209"/>
      <c r="EB46" s="209"/>
      <c r="EC46" s="209"/>
      <c r="ED46" s="209"/>
      <c r="EE46" s="86"/>
      <c r="EF46" s="86"/>
      <c r="EG46" s="87"/>
      <c r="EH46" s="23"/>
      <c r="EI46" s="23"/>
      <c r="EL46" s="8"/>
      <c r="EM46" s="189" t="s">
        <v>53</v>
      </c>
      <c r="EN46" s="190" t="s">
        <v>38</v>
      </c>
      <c r="EO46" s="191"/>
      <c r="EP46" s="192">
        <v>1175</v>
      </c>
      <c r="EQ46" s="192">
        <v>1100</v>
      </c>
      <c r="ER46" s="192">
        <v>1727</v>
      </c>
      <c r="ES46" s="192">
        <v>2955</v>
      </c>
      <c r="ET46" s="192">
        <v>5600</v>
      </c>
      <c r="EU46" s="139"/>
      <c r="EV46" s="175"/>
      <c r="EW46" s="175"/>
      <c r="EX46" s="139"/>
      <c r="EY46" s="139"/>
      <c r="EZ46" s="14"/>
      <c r="FA46" s="14"/>
      <c r="FB46" s="14"/>
    </row>
    <row r="47" spans="2:158" s="2" customFormat="1" ht="30" customHeight="1" x14ac:dyDescent="0.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0"/>
      <c r="N47" s="231"/>
      <c r="O47" s="231"/>
      <c r="P47" s="231"/>
      <c r="Q47" s="231"/>
      <c r="R47" s="232"/>
      <c r="S47" s="80"/>
      <c r="T47" s="81"/>
      <c r="U47" s="206" t="s">
        <v>70</v>
      </c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7"/>
      <c r="BA47" s="208">
        <f t="shared" si="6"/>
        <v>500</v>
      </c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83"/>
      <c r="BP47" s="83"/>
      <c r="BQ47" s="84"/>
      <c r="BR47" s="208">
        <f t="shared" si="7"/>
        <v>833</v>
      </c>
      <c r="BS47" s="209"/>
      <c r="BT47" s="209"/>
      <c r="BU47" s="209"/>
      <c r="BV47" s="209"/>
      <c r="BW47" s="209"/>
      <c r="BX47" s="209"/>
      <c r="BY47" s="209"/>
      <c r="BZ47" s="209"/>
      <c r="CA47" s="209"/>
      <c r="CB47" s="209"/>
      <c r="CC47" s="209"/>
      <c r="CD47" s="209"/>
      <c r="CE47" s="209"/>
      <c r="CF47" s="83"/>
      <c r="CG47" s="83"/>
      <c r="CH47" s="84"/>
      <c r="CI47" s="208">
        <f t="shared" si="10"/>
        <v>863</v>
      </c>
      <c r="CJ47" s="209"/>
      <c r="CK47" s="209"/>
      <c r="CL47" s="209"/>
      <c r="CM47" s="209"/>
      <c r="CN47" s="209"/>
      <c r="CO47" s="209"/>
      <c r="CP47" s="209"/>
      <c r="CQ47" s="209"/>
      <c r="CR47" s="209"/>
      <c r="CS47" s="209"/>
      <c r="CT47" s="209"/>
      <c r="CU47" s="209"/>
      <c r="CV47" s="209"/>
      <c r="CW47" s="83"/>
      <c r="CX47" s="83"/>
      <c r="CY47" s="84"/>
      <c r="CZ47" s="208">
        <f t="shared" si="8"/>
        <v>2700</v>
      </c>
      <c r="DA47" s="209"/>
      <c r="DB47" s="209"/>
      <c r="DC47" s="209"/>
      <c r="DD47" s="209"/>
      <c r="DE47" s="209"/>
      <c r="DF47" s="209"/>
      <c r="DG47" s="209"/>
      <c r="DH47" s="209"/>
      <c r="DI47" s="209"/>
      <c r="DJ47" s="209"/>
      <c r="DK47" s="209"/>
      <c r="DL47" s="209"/>
      <c r="DM47" s="209"/>
      <c r="DN47" s="82"/>
      <c r="DO47" s="82"/>
      <c r="DP47" s="85"/>
      <c r="DQ47" s="208">
        <f t="shared" si="9"/>
        <v>5350</v>
      </c>
      <c r="DR47" s="209"/>
      <c r="DS47" s="209"/>
      <c r="DT47" s="209"/>
      <c r="DU47" s="209"/>
      <c r="DV47" s="209"/>
      <c r="DW47" s="209"/>
      <c r="DX47" s="209"/>
      <c r="DY47" s="209"/>
      <c r="DZ47" s="209"/>
      <c r="EA47" s="209"/>
      <c r="EB47" s="209"/>
      <c r="EC47" s="209"/>
      <c r="ED47" s="209"/>
      <c r="EE47" s="86"/>
      <c r="EF47" s="86"/>
      <c r="EG47" s="87"/>
      <c r="EH47" s="23"/>
      <c r="EI47" s="23"/>
      <c r="EL47" s="8"/>
      <c r="EM47" s="193" t="s">
        <v>58</v>
      </c>
      <c r="EN47" s="194" t="s">
        <v>39</v>
      </c>
      <c r="EO47" s="195"/>
      <c r="EP47" s="196">
        <v>667</v>
      </c>
      <c r="EQ47" s="196">
        <v>996</v>
      </c>
      <c r="ER47" s="196">
        <v>1090</v>
      </c>
      <c r="ES47" s="196">
        <v>2160</v>
      </c>
      <c r="ET47" s="196">
        <v>5411</v>
      </c>
      <c r="EU47" s="139"/>
      <c r="EV47" s="175"/>
      <c r="EW47" s="175"/>
      <c r="EX47" s="139"/>
      <c r="EY47" s="139"/>
      <c r="EZ47" s="14"/>
      <c r="FA47" s="14"/>
      <c r="FB47" s="14"/>
    </row>
    <row r="48" spans="2:158" s="2" customFormat="1" ht="30" customHeight="1" x14ac:dyDescent="0.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107"/>
      <c r="M48" s="233"/>
      <c r="N48" s="234"/>
      <c r="O48" s="234"/>
      <c r="P48" s="234"/>
      <c r="Q48" s="234"/>
      <c r="R48" s="235"/>
      <c r="S48" s="88"/>
      <c r="T48" s="89"/>
      <c r="U48" s="223" t="s">
        <v>71</v>
      </c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4"/>
      <c r="BA48" s="225">
        <f t="shared" si="6"/>
        <v>2167</v>
      </c>
      <c r="BB48" s="226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6"/>
      <c r="BN48" s="226"/>
      <c r="BO48" s="90"/>
      <c r="BP48" s="90"/>
      <c r="BQ48" s="90"/>
      <c r="BR48" s="225">
        <f t="shared" si="7"/>
        <v>1000</v>
      </c>
      <c r="BS48" s="226"/>
      <c r="BT48" s="226"/>
      <c r="BU48" s="226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91"/>
      <c r="CG48" s="91"/>
      <c r="CH48" s="92"/>
      <c r="CI48" s="225">
        <f>ER51</f>
        <v>820</v>
      </c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90"/>
      <c r="CX48" s="90"/>
      <c r="CY48" s="93"/>
      <c r="CZ48" s="225">
        <f t="shared" si="8"/>
        <v>3500</v>
      </c>
      <c r="DA48" s="226"/>
      <c r="DB48" s="226"/>
      <c r="DC48" s="226"/>
      <c r="DD48" s="226"/>
      <c r="DE48" s="226"/>
      <c r="DF48" s="226"/>
      <c r="DG48" s="226"/>
      <c r="DH48" s="226"/>
      <c r="DI48" s="226"/>
      <c r="DJ48" s="226"/>
      <c r="DK48" s="226"/>
      <c r="DL48" s="226"/>
      <c r="DM48" s="226"/>
      <c r="DN48" s="90"/>
      <c r="DO48" s="90"/>
      <c r="DP48" s="93"/>
      <c r="DQ48" s="225">
        <f>ET51</f>
        <v>6833</v>
      </c>
      <c r="DR48" s="226"/>
      <c r="DS48" s="226"/>
      <c r="DT48" s="226"/>
      <c r="DU48" s="226"/>
      <c r="DV48" s="226"/>
      <c r="DW48" s="226"/>
      <c r="DX48" s="226"/>
      <c r="DY48" s="226"/>
      <c r="DZ48" s="226"/>
      <c r="EA48" s="226"/>
      <c r="EB48" s="226"/>
      <c r="EC48" s="226"/>
      <c r="ED48" s="226"/>
      <c r="EE48" s="94"/>
      <c r="EF48" s="94"/>
      <c r="EG48" s="95"/>
      <c r="EH48" s="23"/>
      <c r="EI48" s="23"/>
      <c r="EL48" s="8"/>
      <c r="EM48" s="193" t="s">
        <v>55</v>
      </c>
      <c r="EN48" s="194" t="s">
        <v>40</v>
      </c>
      <c r="EO48" s="195"/>
      <c r="EP48" s="196">
        <v>762</v>
      </c>
      <c r="EQ48" s="196">
        <v>827</v>
      </c>
      <c r="ER48" s="196">
        <v>1061</v>
      </c>
      <c r="ES48" s="196">
        <v>2258</v>
      </c>
      <c r="ET48" s="196">
        <v>5672</v>
      </c>
      <c r="EU48" s="139"/>
      <c r="EV48" s="175"/>
      <c r="EW48" s="175"/>
      <c r="EX48" s="139"/>
      <c r="EY48" s="139"/>
      <c r="EZ48" s="14"/>
      <c r="FA48" s="14"/>
      <c r="FB48" s="14"/>
    </row>
    <row r="49" spans="2:158" s="2" customFormat="1" ht="18.75" customHeight="1" x14ac:dyDescent="0.15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21" t="s">
        <v>95</v>
      </c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G49" s="222"/>
      <c r="CH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  <c r="CW49" s="222"/>
      <c r="CX49" s="222"/>
      <c r="CY49" s="222"/>
      <c r="CZ49" s="222"/>
      <c r="DA49" s="222"/>
      <c r="DB49" s="222"/>
      <c r="DC49" s="222"/>
      <c r="DD49" s="222"/>
      <c r="DE49" s="222"/>
      <c r="DF49" s="222"/>
      <c r="DG49" s="222"/>
      <c r="DH49" s="222"/>
      <c r="DI49" s="222"/>
      <c r="DJ49" s="222"/>
      <c r="DK49" s="222"/>
      <c r="DL49" s="222"/>
      <c r="DM49" s="222"/>
      <c r="DN49" s="222"/>
      <c r="DO49" s="222"/>
      <c r="DP49" s="222"/>
      <c r="DQ49" s="222"/>
      <c r="DR49" s="222"/>
      <c r="DS49" s="222"/>
      <c r="DT49" s="222"/>
      <c r="DU49" s="222"/>
      <c r="DV49" s="222"/>
      <c r="DW49" s="222"/>
      <c r="DX49" s="222"/>
      <c r="DY49" s="222"/>
      <c r="DZ49" s="222"/>
      <c r="EA49" s="222"/>
      <c r="EB49" s="222"/>
      <c r="EC49" s="222"/>
      <c r="ED49" s="222"/>
      <c r="EE49" s="222"/>
      <c r="EF49" s="222"/>
      <c r="EG49" s="23"/>
      <c r="EH49" s="23"/>
      <c r="EI49" s="23"/>
      <c r="EL49" s="8"/>
      <c r="EM49" s="193" t="s">
        <v>59</v>
      </c>
      <c r="EN49" s="194" t="s">
        <v>41</v>
      </c>
      <c r="EO49" s="195"/>
      <c r="EP49" s="196">
        <v>725</v>
      </c>
      <c r="EQ49" s="196">
        <v>1100</v>
      </c>
      <c r="ER49" s="196">
        <v>1263</v>
      </c>
      <c r="ES49" s="196">
        <v>2756</v>
      </c>
      <c r="ET49" s="196">
        <v>6462</v>
      </c>
      <c r="EU49" s="139"/>
      <c r="EV49" s="175"/>
      <c r="EW49" s="139"/>
      <c r="EX49" s="139"/>
      <c r="EY49" s="139"/>
      <c r="EZ49" s="14"/>
      <c r="FA49" s="14"/>
      <c r="FB49" s="14"/>
    </row>
    <row r="50" spans="2:158" s="2" customFormat="1" ht="15.7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L50" s="126"/>
      <c r="EM50" s="193" t="s">
        <v>60</v>
      </c>
      <c r="EN50" s="194" t="s">
        <v>42</v>
      </c>
      <c r="EO50" s="195"/>
      <c r="EP50" s="196">
        <v>500</v>
      </c>
      <c r="EQ50" s="196">
        <v>833</v>
      </c>
      <c r="ER50" s="196">
        <v>863</v>
      </c>
      <c r="ES50" s="196">
        <v>2700</v>
      </c>
      <c r="ET50" s="196">
        <v>5350</v>
      </c>
      <c r="EU50" s="139"/>
      <c r="EV50" s="175"/>
      <c r="EW50" s="139"/>
      <c r="EX50" s="139"/>
      <c r="EY50" s="139"/>
      <c r="EZ50" s="14"/>
      <c r="FA50" s="14"/>
      <c r="FB50" s="14"/>
    </row>
    <row r="51" spans="2:158" s="2" customFormat="1" ht="16.5" customHeight="1" x14ac:dyDescent="0.15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96"/>
      <c r="AL51" s="97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7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7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7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7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23"/>
      <c r="EI51" s="23"/>
      <c r="EL51" s="126"/>
      <c r="EM51" s="197"/>
      <c r="EN51" s="198" t="s">
        <v>43</v>
      </c>
      <c r="EO51" s="199"/>
      <c r="EP51" s="162">
        <v>2167</v>
      </c>
      <c r="EQ51" s="162">
        <v>1000</v>
      </c>
      <c r="ER51" s="162">
        <v>820</v>
      </c>
      <c r="ES51" s="162">
        <v>3500</v>
      </c>
      <c r="ET51" s="162">
        <v>6833</v>
      </c>
      <c r="EU51" s="139"/>
      <c r="EV51" s="175"/>
      <c r="EW51" s="175"/>
      <c r="EX51" s="139"/>
      <c r="EY51" s="139"/>
      <c r="EZ51" s="14"/>
      <c r="FA51" s="14"/>
      <c r="FB51" s="14"/>
    </row>
    <row r="52" spans="2:158" s="2" customFormat="1" ht="15.75" customHeight="1" x14ac:dyDescent="0.15">
      <c r="EG52" s="3"/>
      <c r="EL52" s="9"/>
      <c r="EM52" s="175"/>
      <c r="EN52" s="175"/>
      <c r="EO52" s="175"/>
      <c r="EP52" s="175"/>
      <c r="EQ52" s="175"/>
      <c r="ER52" s="175"/>
      <c r="ES52" s="175"/>
      <c r="ET52" s="175"/>
      <c r="EU52" s="175"/>
      <c r="EV52" s="175"/>
      <c r="EW52" s="175"/>
      <c r="EX52" s="139"/>
      <c r="EY52" s="139"/>
      <c r="EZ52" s="14"/>
      <c r="FA52" s="14"/>
      <c r="FB52" s="14"/>
    </row>
    <row r="53" spans="2:158" s="2" customFormat="1" ht="15.75" customHeight="1" thickBot="1" x14ac:dyDescent="0.2">
      <c r="EE53" s="3"/>
      <c r="EF53" s="3"/>
      <c r="EG53" s="3"/>
      <c r="EL53" s="9"/>
      <c r="EM53" s="139" t="s">
        <v>86</v>
      </c>
      <c r="EN53" s="175"/>
      <c r="EO53" s="175"/>
      <c r="EP53" s="175"/>
      <c r="EQ53" s="175"/>
      <c r="ER53" s="175"/>
      <c r="ES53" s="175"/>
      <c r="ET53" s="175"/>
      <c r="EU53" s="175"/>
      <c r="EV53" s="175"/>
      <c r="EW53" s="175"/>
      <c r="EX53" s="139"/>
      <c r="EY53" s="139"/>
      <c r="EZ53" s="14"/>
      <c r="FA53" s="14"/>
      <c r="FB53" s="14"/>
    </row>
    <row r="54" spans="2:158" s="2" customFormat="1" ht="15.75" customHeight="1" x14ac:dyDescent="0.15"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L54" s="9"/>
      <c r="EM54" s="140" t="s">
        <v>46</v>
      </c>
      <c r="EN54" s="141" t="s">
        <v>62</v>
      </c>
      <c r="EO54" s="141"/>
      <c r="EP54" s="141"/>
      <c r="EQ54" s="141"/>
      <c r="ER54" s="141"/>
      <c r="ES54" s="141"/>
      <c r="ET54" s="141"/>
      <c r="EU54" s="141"/>
      <c r="EV54" s="129"/>
      <c r="EW54" s="175"/>
      <c r="EX54" s="139"/>
      <c r="EY54" s="139"/>
      <c r="EZ54" s="14"/>
      <c r="FA54" s="14"/>
      <c r="FB54" s="14"/>
    </row>
    <row r="55" spans="2:158" s="2" customFormat="1" ht="15.75" customHeight="1" x14ac:dyDescent="0.15"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L55" s="9"/>
      <c r="EM55" s="142" t="s">
        <v>47</v>
      </c>
      <c r="EN55" s="143" t="s">
        <v>96</v>
      </c>
      <c r="EO55" s="143"/>
      <c r="EP55" s="143"/>
      <c r="EQ55" s="143"/>
      <c r="ER55" s="143"/>
      <c r="ES55" s="143"/>
      <c r="ET55" s="143"/>
      <c r="EU55" s="143"/>
      <c r="EV55" s="131"/>
      <c r="EW55" s="175"/>
      <c r="EX55" s="139"/>
      <c r="EY55" s="139"/>
      <c r="EZ55" s="14"/>
      <c r="FA55" s="14"/>
      <c r="FB55" s="14"/>
    </row>
    <row r="56" spans="2:158" s="2" customFormat="1" ht="15.75" customHeight="1" x14ac:dyDescent="0.15"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L56" s="9"/>
      <c r="EM56" s="144"/>
      <c r="EN56" s="145"/>
      <c r="EO56" s="163"/>
      <c r="EP56" s="163"/>
      <c r="EQ56" s="163"/>
      <c r="ER56" s="163"/>
      <c r="ES56" s="163"/>
      <c r="ET56" s="163"/>
      <c r="EU56" s="163"/>
      <c r="EV56" s="133"/>
      <c r="EW56" s="175"/>
      <c r="EX56" s="139"/>
      <c r="EY56" s="139"/>
      <c r="EZ56" s="14"/>
      <c r="FA56" s="14"/>
      <c r="FB56" s="14"/>
    </row>
    <row r="57" spans="2:158" s="2" customFormat="1" ht="15.75" customHeight="1" x14ac:dyDescent="0.15"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L57" s="9"/>
      <c r="EM57" s="146" t="s">
        <v>48</v>
      </c>
      <c r="EN57" s="147" t="s">
        <v>93</v>
      </c>
      <c r="EO57" s="147"/>
      <c r="EP57" s="147"/>
      <c r="EQ57" s="147"/>
      <c r="ER57" s="147"/>
      <c r="ES57" s="147"/>
      <c r="ET57" s="147"/>
      <c r="EU57" s="147"/>
      <c r="EV57" s="135"/>
      <c r="EW57" s="175"/>
      <c r="EX57" s="139"/>
      <c r="EY57" s="139"/>
      <c r="EZ57" s="14"/>
      <c r="FA57" s="14"/>
      <c r="FB57" s="14"/>
    </row>
    <row r="58" spans="2:158" s="2" customFormat="1" ht="15.75" customHeight="1" x14ac:dyDescent="0.15"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L58" s="9"/>
      <c r="EM58" s="148"/>
      <c r="EN58" s="287" t="s">
        <v>90</v>
      </c>
      <c r="EO58" s="288"/>
      <c r="EP58" s="288"/>
      <c r="EQ58" s="288"/>
      <c r="ER58" s="288"/>
      <c r="ES58" s="288"/>
      <c r="ET58" s="288"/>
      <c r="EU58" s="288"/>
      <c r="EV58" s="135"/>
      <c r="EW58" s="175"/>
      <c r="EX58" s="139"/>
      <c r="EY58" s="139"/>
      <c r="EZ58" s="14"/>
      <c r="FA58" s="14"/>
      <c r="FB58" s="14"/>
    </row>
    <row r="59" spans="2:158" s="2" customFormat="1" ht="15.75" customHeight="1" x14ac:dyDescent="0.15"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L59" s="9"/>
      <c r="EM59" s="146"/>
      <c r="EN59" s="147"/>
      <c r="EO59" s="147" t="s">
        <v>92</v>
      </c>
      <c r="EP59" s="147"/>
      <c r="EQ59" s="147"/>
      <c r="ER59" s="147"/>
      <c r="ES59" s="147"/>
      <c r="ET59" s="147"/>
      <c r="EU59" s="147"/>
      <c r="EV59" s="135"/>
      <c r="EW59" s="175"/>
      <c r="EX59" s="139"/>
      <c r="EY59" s="139"/>
      <c r="EZ59" s="14"/>
      <c r="FA59" s="14"/>
      <c r="FB59" s="14"/>
    </row>
    <row r="60" spans="2:158" s="2" customFormat="1" ht="15.75" customHeight="1" x14ac:dyDescent="0.15"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L60" s="9"/>
      <c r="EM60" s="148"/>
      <c r="EN60" s="149"/>
      <c r="EO60" s="287" t="s">
        <v>91</v>
      </c>
      <c r="EP60" s="287"/>
      <c r="EQ60" s="287"/>
      <c r="ER60" s="287"/>
      <c r="ES60" s="287"/>
      <c r="ET60" s="287"/>
      <c r="EU60" s="287"/>
      <c r="EV60" s="135"/>
      <c r="EW60" s="175"/>
      <c r="EX60" s="139"/>
      <c r="EY60" s="139"/>
      <c r="EZ60" s="14"/>
      <c r="FA60" s="14"/>
      <c r="FB60" s="14"/>
    </row>
    <row r="61" spans="2:158" s="2" customFormat="1" ht="15.75" customHeight="1" x14ac:dyDescent="0.15"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L61" s="9"/>
      <c r="EM61" s="148"/>
      <c r="EN61" s="204"/>
      <c r="EO61" s="204" t="s">
        <v>87</v>
      </c>
      <c r="EP61" s="201"/>
      <c r="EQ61" s="201"/>
      <c r="ER61" s="201"/>
      <c r="ES61" s="201"/>
      <c r="ET61" s="201"/>
      <c r="EU61" s="201"/>
      <c r="EV61" s="135"/>
      <c r="EW61" s="175"/>
      <c r="EX61" s="139"/>
      <c r="EY61" s="139"/>
      <c r="EZ61" s="14"/>
      <c r="FA61" s="14"/>
      <c r="FB61" s="14"/>
    </row>
    <row r="62" spans="2:158" s="2" customFormat="1" ht="15.75" customHeight="1" x14ac:dyDescent="0.15"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L62" s="9"/>
      <c r="EM62" s="134"/>
      <c r="EN62" s="151" t="s">
        <v>63</v>
      </c>
      <c r="EO62" s="147"/>
      <c r="EP62" s="147"/>
      <c r="EQ62" s="147"/>
      <c r="ER62" s="147"/>
      <c r="ES62" s="147"/>
      <c r="ET62" s="147"/>
      <c r="EU62" s="147"/>
      <c r="EV62" s="135"/>
      <c r="EW62" s="175"/>
      <c r="EX62" s="139"/>
      <c r="EY62" s="139"/>
      <c r="EZ62" s="14"/>
      <c r="FA62" s="14"/>
      <c r="FB62" s="14"/>
    </row>
    <row r="63" spans="2:158" s="2" customFormat="1" ht="15.75" customHeight="1" x14ac:dyDescent="0.15"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L63" s="9"/>
      <c r="EM63" s="134"/>
      <c r="EN63" s="151" t="s">
        <v>64</v>
      </c>
      <c r="EO63" s="147"/>
      <c r="EP63" s="147"/>
      <c r="EQ63" s="147"/>
      <c r="ER63" s="147"/>
      <c r="ES63" s="147"/>
      <c r="ET63" s="147"/>
      <c r="EU63" s="147"/>
      <c r="EV63" s="135"/>
      <c r="EW63" s="175"/>
      <c r="EX63" s="139"/>
      <c r="EY63" s="139"/>
      <c r="EZ63" s="14"/>
      <c r="FA63" s="14"/>
      <c r="FB63" s="14"/>
    </row>
    <row r="64" spans="2:158" s="2" customFormat="1" ht="15.75" customHeight="1" x14ac:dyDescent="0.15"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L64" s="9"/>
      <c r="EM64" s="134"/>
      <c r="EN64" s="150" t="s">
        <v>65</v>
      </c>
      <c r="EO64" s="147"/>
      <c r="EP64" s="147"/>
      <c r="EQ64" s="147"/>
      <c r="ER64" s="147"/>
      <c r="ES64" s="147"/>
      <c r="ET64" s="147"/>
      <c r="EU64" s="147"/>
      <c r="EV64" s="135"/>
      <c r="EW64" s="175"/>
      <c r="EX64" s="139"/>
      <c r="EY64" s="139"/>
      <c r="EZ64" s="14"/>
      <c r="FA64" s="14"/>
      <c r="FB64" s="14"/>
    </row>
    <row r="65" spans="13:158" s="2" customFormat="1" ht="15.75" customHeight="1" thickBot="1" x14ac:dyDescent="0.2"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L65" s="9"/>
      <c r="EM65" s="136"/>
      <c r="EN65" s="152"/>
      <c r="EO65" s="137"/>
      <c r="EP65" s="137"/>
      <c r="EQ65" s="137"/>
      <c r="ER65" s="137"/>
      <c r="ES65" s="137"/>
      <c r="ET65" s="137"/>
      <c r="EU65" s="137"/>
      <c r="EV65" s="138"/>
      <c r="EW65" s="175"/>
      <c r="EX65" s="139"/>
      <c r="EY65" s="139"/>
      <c r="EZ65" s="14"/>
      <c r="FA65" s="14"/>
      <c r="FB65" s="14"/>
    </row>
    <row r="66" spans="13:158" s="2" customFormat="1" ht="15.75" customHeight="1" x14ac:dyDescent="0.15">
      <c r="M66" s="4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L66" s="9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  <c r="EX66" s="139"/>
      <c r="EY66" s="139"/>
      <c r="EZ66" s="14"/>
      <c r="FA66" s="14"/>
      <c r="FB66" s="14"/>
    </row>
    <row r="67" spans="13:158" s="2" customFormat="1" ht="15.75" customHeight="1" x14ac:dyDescent="0.15">
      <c r="M67" s="4"/>
      <c r="V67" s="1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14"/>
      <c r="FA67" s="14"/>
      <c r="FB67" s="14"/>
    </row>
    <row r="68" spans="13:158" s="2" customFormat="1" ht="15.75" customHeight="1" x14ac:dyDescent="0.15"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</row>
  </sheetData>
  <mergeCells count="195">
    <mergeCell ref="EN58:EU58"/>
    <mergeCell ref="EO60:EU60"/>
    <mergeCell ref="BV12:DA12"/>
    <mergeCell ref="DB12:EG12"/>
    <mergeCell ref="AP13:BE13"/>
    <mergeCell ref="BF13:BU13"/>
    <mergeCell ref="BV13:CK13"/>
    <mergeCell ref="CL13:DA13"/>
    <mergeCell ref="DB13:DQ13"/>
    <mergeCell ref="DR13:EG13"/>
    <mergeCell ref="BF15:BS15"/>
    <mergeCell ref="BV16:CI16"/>
    <mergeCell ref="CL16:CY16"/>
    <mergeCell ref="CL17:CY17"/>
    <mergeCell ref="DB17:DO17"/>
    <mergeCell ref="DR17:EE17"/>
    <mergeCell ref="CL19:CY19"/>
    <mergeCell ref="DB19:DO19"/>
    <mergeCell ref="DR19:EE19"/>
    <mergeCell ref="BV22:CI22"/>
    <mergeCell ref="CL22:CY22"/>
    <mergeCell ref="BV21:CI21"/>
    <mergeCell ref="CL21:CY21"/>
    <mergeCell ref="DB21:DO21"/>
    <mergeCell ref="R16:AN16"/>
    <mergeCell ref="AP16:BC16"/>
    <mergeCell ref="BF16:BS16"/>
    <mergeCell ref="M12:AO13"/>
    <mergeCell ref="AP12:BU12"/>
    <mergeCell ref="BV14:CI14"/>
    <mergeCell ref="CL14:CY14"/>
    <mergeCell ref="DB14:DO14"/>
    <mergeCell ref="DR14:EE14"/>
    <mergeCell ref="M14:P18"/>
    <mergeCell ref="R14:AN14"/>
    <mergeCell ref="AP14:BC14"/>
    <mergeCell ref="BF14:BS14"/>
    <mergeCell ref="R15:AN15"/>
    <mergeCell ref="AP15:BC15"/>
    <mergeCell ref="DB16:DO16"/>
    <mergeCell ref="DR16:EE16"/>
    <mergeCell ref="BV15:CI15"/>
    <mergeCell ref="CL15:CY15"/>
    <mergeCell ref="DB15:DO15"/>
    <mergeCell ref="DR15:EE15"/>
    <mergeCell ref="AP17:BC17"/>
    <mergeCell ref="BF17:BS17"/>
    <mergeCell ref="BV17:CI17"/>
    <mergeCell ref="R18:AB18"/>
    <mergeCell ref="AP18:BC18"/>
    <mergeCell ref="BF18:BS18"/>
    <mergeCell ref="BV18:CI18"/>
    <mergeCell ref="CL18:CY18"/>
    <mergeCell ref="DB18:DO18"/>
    <mergeCell ref="DR18:EE18"/>
    <mergeCell ref="R17:AN17"/>
    <mergeCell ref="M19:P31"/>
    <mergeCell ref="R19:AN19"/>
    <mergeCell ref="AP19:BC19"/>
    <mergeCell ref="BF19:BS19"/>
    <mergeCell ref="AP20:BC20"/>
    <mergeCell ref="BF20:BS20"/>
    <mergeCell ref="R21:AN21"/>
    <mergeCell ref="AP21:BC21"/>
    <mergeCell ref="BF21:BS21"/>
    <mergeCell ref="R22:AN22"/>
    <mergeCell ref="DR21:EE21"/>
    <mergeCell ref="BV20:CI20"/>
    <mergeCell ref="CL20:CY20"/>
    <mergeCell ref="DB20:DO20"/>
    <mergeCell ref="DR20:EE20"/>
    <mergeCell ref="BV19:CI19"/>
    <mergeCell ref="DB22:DO22"/>
    <mergeCell ref="DR22:EE22"/>
    <mergeCell ref="R23:AN23"/>
    <mergeCell ref="AP23:BC23"/>
    <mergeCell ref="BF23:BS23"/>
    <mergeCell ref="BV23:CI23"/>
    <mergeCell ref="CL23:CY23"/>
    <mergeCell ref="DB23:DO23"/>
    <mergeCell ref="DR23:EE23"/>
    <mergeCell ref="AP22:BC22"/>
    <mergeCell ref="BF22:BS22"/>
    <mergeCell ref="CL24:CY24"/>
    <mergeCell ref="DB24:DO24"/>
    <mergeCell ref="BF24:BS24"/>
    <mergeCell ref="BV24:CI24"/>
    <mergeCell ref="CL26:CY26"/>
    <mergeCell ref="DB26:DO26"/>
    <mergeCell ref="DR26:EE26"/>
    <mergeCell ref="DR24:EE24"/>
    <mergeCell ref="R25:AN25"/>
    <mergeCell ref="AP25:BC25"/>
    <mergeCell ref="BF25:BS25"/>
    <mergeCell ref="BV25:CI25"/>
    <mergeCell ref="CL25:CY25"/>
    <mergeCell ref="DB25:DO25"/>
    <mergeCell ref="DR25:EE25"/>
    <mergeCell ref="R24:AN24"/>
    <mergeCell ref="AP24:BC24"/>
    <mergeCell ref="R27:AN27"/>
    <mergeCell ref="AP27:BC27"/>
    <mergeCell ref="BF27:BS27"/>
    <mergeCell ref="BV27:CI27"/>
    <mergeCell ref="CL27:CY27"/>
    <mergeCell ref="DB27:DO27"/>
    <mergeCell ref="DR27:EE27"/>
    <mergeCell ref="R26:AN26"/>
    <mergeCell ref="AP26:BB26"/>
    <mergeCell ref="BF26:BR26"/>
    <mergeCell ref="BV26:CI26"/>
    <mergeCell ref="R29:AN29"/>
    <mergeCell ref="AP29:BC29"/>
    <mergeCell ref="DR28:EE28"/>
    <mergeCell ref="R28:AN28"/>
    <mergeCell ref="AP28:BC28"/>
    <mergeCell ref="BF28:BS28"/>
    <mergeCell ref="BV28:CI28"/>
    <mergeCell ref="BF29:BS29"/>
    <mergeCell ref="BV29:CI29"/>
    <mergeCell ref="CL28:CY28"/>
    <mergeCell ref="DB28:DO28"/>
    <mergeCell ref="CL29:CY29"/>
    <mergeCell ref="DB29:DO29"/>
    <mergeCell ref="DR29:EE29"/>
    <mergeCell ref="S35:EG35"/>
    <mergeCell ref="S36:EG36"/>
    <mergeCell ref="BA40:CY40"/>
    <mergeCell ref="R30:AN30"/>
    <mergeCell ref="AP30:BC30"/>
    <mergeCell ref="BF30:BS30"/>
    <mergeCell ref="BV30:CI30"/>
    <mergeCell ref="CL30:CY30"/>
    <mergeCell ref="DB30:DO30"/>
    <mergeCell ref="DR30:EE30"/>
    <mergeCell ref="CL31:CY31"/>
    <mergeCell ref="DB31:DO31"/>
    <mergeCell ref="DR31:EE31"/>
    <mergeCell ref="R31:AB31"/>
    <mergeCell ref="AP31:BC31"/>
    <mergeCell ref="BF31:BS31"/>
    <mergeCell ref="BV31:CI31"/>
    <mergeCell ref="L32:EF32"/>
    <mergeCell ref="M33:R33"/>
    <mergeCell ref="S33:EG33"/>
    <mergeCell ref="S34:EG34"/>
    <mergeCell ref="L49:EF49"/>
    <mergeCell ref="CZ47:DM47"/>
    <mergeCell ref="DQ47:ED47"/>
    <mergeCell ref="U48:AZ48"/>
    <mergeCell ref="BA48:BN48"/>
    <mergeCell ref="BR48:CE48"/>
    <mergeCell ref="CI48:CV48"/>
    <mergeCell ref="CZ48:DM48"/>
    <mergeCell ref="DQ48:ED48"/>
    <mergeCell ref="U47:AZ47"/>
    <mergeCell ref="M43:R48"/>
    <mergeCell ref="U43:AZ43"/>
    <mergeCell ref="BA43:BN43"/>
    <mergeCell ref="BR43:CE43"/>
    <mergeCell ref="CI43:CV43"/>
    <mergeCell ref="CZ43:DM43"/>
    <mergeCell ref="DQ46:ED46"/>
    <mergeCell ref="DQ44:ED44"/>
    <mergeCell ref="BR46:CE46"/>
    <mergeCell ref="CI44:CV44"/>
    <mergeCell ref="CZ44:DM44"/>
    <mergeCell ref="DQ43:ED43"/>
    <mergeCell ref="U45:AZ45"/>
    <mergeCell ref="CI47:CV47"/>
    <mergeCell ref="CZ46:DM46"/>
    <mergeCell ref="CZ40:DP41"/>
    <mergeCell ref="DQ40:EG41"/>
    <mergeCell ref="BA41:BQ41"/>
    <mergeCell ref="CZ42:DM42"/>
    <mergeCell ref="DQ42:ED42"/>
    <mergeCell ref="DQ45:ED45"/>
    <mergeCell ref="BA45:BN45"/>
    <mergeCell ref="BR45:CE45"/>
    <mergeCell ref="CI45:CV45"/>
    <mergeCell ref="CI46:CV46"/>
    <mergeCell ref="CZ45:DM45"/>
    <mergeCell ref="BR42:CE42"/>
    <mergeCell ref="CI42:CV42"/>
    <mergeCell ref="BR41:CH41"/>
    <mergeCell ref="CI41:CY41"/>
    <mergeCell ref="U44:AZ44"/>
    <mergeCell ref="BA44:BN44"/>
    <mergeCell ref="BR44:CE44"/>
    <mergeCell ref="U46:AZ46"/>
    <mergeCell ref="BA46:BN46"/>
    <mergeCell ref="M42:AZ42"/>
    <mergeCell ref="BA42:BN42"/>
    <mergeCell ref="BA47:BN47"/>
    <mergeCell ref="BR47:CE47"/>
  </mergeCells>
  <phoneticPr fontId="2"/>
  <hyperlinks>
    <hyperlink ref="EN64" r:id="rId1"/>
    <hyperlink ref="EN36" r:id="rId2"/>
    <hyperlink ref="EN39" r:id="rId3"/>
    <hyperlink ref="EN58" r:id="rId4"/>
    <hyperlink ref="EO60" r:id="rId5"/>
  </hyperlinks>
  <pageMargins left="0.39370078740157477" right="0.39370078740157477" top="0.59055118110236215" bottom="0.59055118110236215" header="0.39370078740157477" footer="0.19685039370078738"/>
  <pageSetup paperSize="9" scale="68" orientation="portrait" r:id="rId6"/>
  <colBreaks count="1" manualBreakCount="1">
    <brk id="139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図表3-12_3-13</vt:lpstr>
      <vt:lpstr>'図表3-12_3-13'!Print_Area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2020-01-15T09:21:41Z</cp:lastPrinted>
  <dcterms:created xsi:type="dcterms:W3CDTF">2012-01-18T00:44:20Z</dcterms:created>
  <dcterms:modified xsi:type="dcterms:W3CDTF">2020-03-23T05:19:11Z</dcterms:modified>
</cp:coreProperties>
</file>