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-19320" yWindow="-2220" windowWidth="19440" windowHeight="11040"/>
  </bookViews>
  <sheets>
    <sheet name="図表6-38_39" sheetId="8" r:id="rId1"/>
  </sheets>
  <externalReferences>
    <externalReference r:id="rId2"/>
  </externalReferences>
  <definedNames>
    <definedName name="hai">'[1]8-9老後の準備資金'!$A$4:$N$60</definedName>
    <definedName name="_xlnm.Print_Area" localSheetId="0">'図表6-38_39'!$B$3:$EI$43</definedName>
    <definedName name="_xlnm.Print_Are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Q17" i="8" l="1"/>
  <c r="AQ16" i="8"/>
  <c r="AQ15" i="8"/>
  <c r="DJ33" i="8" l="1"/>
  <c r="DJ34" i="8"/>
  <c r="DJ35" i="8"/>
  <c r="DJ36" i="8"/>
  <c r="DJ37" i="8"/>
  <c r="DJ38" i="8"/>
  <c r="CT33" i="8"/>
  <c r="CT34" i="8"/>
  <c r="CT35" i="8"/>
  <c r="CT36" i="8"/>
  <c r="CT37" i="8"/>
  <c r="CT38" i="8"/>
  <c r="CD33" i="8"/>
  <c r="CD34" i="8"/>
  <c r="CD35" i="8"/>
  <c r="CD36" i="8"/>
  <c r="CD37" i="8"/>
  <c r="CD38" i="8"/>
  <c r="BN33" i="8"/>
  <c r="BN34" i="8"/>
  <c r="BN35" i="8"/>
  <c r="BN36" i="8"/>
  <c r="BN37" i="8"/>
  <c r="BN38" i="8"/>
  <c r="AX33" i="8"/>
  <c r="AX34" i="8"/>
  <c r="AX35" i="8"/>
  <c r="AX36" i="8"/>
  <c r="AX37" i="8"/>
  <c r="AX38" i="8"/>
  <c r="AH33" i="8"/>
  <c r="AH34" i="8"/>
  <c r="AH35" i="8"/>
  <c r="AH36" i="8"/>
  <c r="AH37" i="8"/>
  <c r="AH38" i="8"/>
  <c r="DJ32" i="8"/>
  <c r="CT32" i="8"/>
  <c r="CD32" i="8"/>
  <c r="BN32" i="8"/>
  <c r="AX32" i="8"/>
  <c r="AH32" i="8"/>
  <c r="CW16" i="8"/>
  <c r="CW17" i="8"/>
  <c r="CW18" i="8"/>
  <c r="CW19" i="8"/>
  <c r="CW20" i="8"/>
  <c r="CW21" i="8"/>
  <c r="BT16" i="8"/>
  <c r="BT17" i="8"/>
  <c r="BT18" i="8"/>
  <c r="BT19" i="8"/>
  <c r="BT20" i="8"/>
  <c r="BT21" i="8"/>
  <c r="AQ18" i="8"/>
  <c r="AQ19" i="8"/>
  <c r="AQ20" i="8"/>
  <c r="AQ21" i="8"/>
  <c r="CW15" i="8"/>
  <c r="BT15" i="8"/>
</calcChain>
</file>

<file path=xl/sharedStrings.xml><?xml version="1.0" encoding="utf-8"?>
<sst xmlns="http://schemas.openxmlformats.org/spreadsheetml/2006/main" count="74" uniqueCount="59">
  <si>
    <t>20歳代</t>
    <rPh sb="2" eb="4">
      <t>サイダイ</t>
    </rPh>
    <phoneticPr fontId="2"/>
  </si>
  <si>
    <t>70歳以上</t>
    <rPh sb="2" eb="5">
      <t>サイイジョウ</t>
    </rPh>
    <phoneticPr fontId="2"/>
  </si>
  <si>
    <t>（単位：％）</t>
  </si>
  <si>
    <t>年金でさほど
不自由なく
暮らせる</t>
    <rPh sb="0" eb="2">
      <t>ネンキン</t>
    </rPh>
    <rPh sb="7" eb="10">
      <t>フジユウ</t>
    </rPh>
    <rPh sb="13" eb="14">
      <t>ク</t>
    </rPh>
    <phoneticPr fontId="2"/>
  </si>
  <si>
    <t>ゆとりはないが、日
常生活費程度は
まかなえる</t>
    <rPh sb="8" eb="9">
      <t>ヒ</t>
    </rPh>
    <rPh sb="10" eb="11">
      <t>ツネ</t>
    </rPh>
    <rPh sb="11" eb="14">
      <t>セイカツヒ</t>
    </rPh>
    <rPh sb="14" eb="16">
      <t>テイド</t>
    </rPh>
    <phoneticPr fontId="2"/>
  </si>
  <si>
    <t>日常生活費程度
もまかなうのが
難しい</t>
    <rPh sb="0" eb="2">
      <t>ニチジョウ</t>
    </rPh>
    <rPh sb="2" eb="5">
      <t>セイカツヒ</t>
    </rPh>
    <rPh sb="5" eb="7">
      <t>テイド</t>
    </rPh>
    <rPh sb="16" eb="17">
      <t>ムズカ</t>
    </rPh>
    <phoneticPr fontId="2"/>
  </si>
  <si>
    <t>全　　　　　　　　体</t>
    <rPh sb="0" eb="1">
      <t>ゼン</t>
    </rPh>
    <rPh sb="9" eb="10">
      <t>カラダ</t>
    </rPh>
    <phoneticPr fontId="2"/>
  </si>
  <si>
    <t>２０　歳　代</t>
    <rPh sb="3" eb="4">
      <t>サイ</t>
    </rPh>
    <rPh sb="5" eb="6">
      <t>ダイ</t>
    </rPh>
    <phoneticPr fontId="2"/>
  </si>
  <si>
    <t>７０　歳　以　上</t>
    <rPh sb="3" eb="4">
      <t>サイ</t>
    </rPh>
    <rPh sb="5" eb="6">
      <t>イ</t>
    </rPh>
    <rPh sb="7" eb="8">
      <t>ウエ</t>
    </rPh>
    <phoneticPr fontId="2"/>
  </si>
  <si>
    <t>物価上昇等により
費用が増えていく
とみているから</t>
    <rPh sb="0" eb="2">
      <t>ブッカ</t>
    </rPh>
    <rPh sb="2" eb="5">
      <t>ジョウショウトウ</t>
    </rPh>
    <rPh sb="9" eb="11">
      <t>ヒヨウ</t>
    </rPh>
    <rPh sb="12" eb="13">
      <t>フ</t>
    </rPh>
    <phoneticPr fontId="2"/>
  </si>
  <si>
    <t>年金が支給される年齢
が引き上げられる
とみているから</t>
    <rPh sb="0" eb="2">
      <t>ネンキン</t>
    </rPh>
    <rPh sb="3" eb="5">
      <t>シキュウ</t>
    </rPh>
    <rPh sb="8" eb="10">
      <t>ネンレイ</t>
    </rPh>
    <rPh sb="12" eb="13">
      <t>ヒ</t>
    </rPh>
    <rPh sb="14" eb="15">
      <t>ア</t>
    </rPh>
    <phoneticPr fontId="2"/>
  </si>
  <si>
    <t>年金が支給される金額
が引き下げられる
とみているから</t>
    <rPh sb="0" eb="2">
      <t>ネンキン</t>
    </rPh>
    <rPh sb="3" eb="5">
      <t>シキュウ</t>
    </rPh>
    <rPh sb="8" eb="10">
      <t>キンガク</t>
    </rPh>
    <rPh sb="12" eb="13">
      <t>ヒ</t>
    </rPh>
    <rPh sb="14" eb="15">
      <t>サ</t>
    </rPh>
    <phoneticPr fontId="2"/>
  </si>
  <si>
    <t>高齢者への医療費用の
個人負担が増える
とみているから</t>
    <rPh sb="0" eb="3">
      <t>コウレイシャ</t>
    </rPh>
    <rPh sb="5" eb="7">
      <t>イリョウ</t>
    </rPh>
    <rPh sb="7" eb="9">
      <t>ヒヨウ</t>
    </rPh>
    <rPh sb="11" eb="13">
      <t>コジン</t>
    </rPh>
    <rPh sb="13" eb="15">
      <t>フタン</t>
    </rPh>
    <rPh sb="16" eb="17">
      <t>フ</t>
    </rPh>
    <phoneticPr fontId="2"/>
  </si>
  <si>
    <t>高齢者への介護費用の
個人負担が増える
とみているから</t>
    <rPh sb="0" eb="3">
      <t>コウレイシャ</t>
    </rPh>
    <rPh sb="5" eb="7">
      <t>カイゴ</t>
    </rPh>
    <rPh sb="7" eb="9">
      <t>ヒヨウ</t>
    </rPh>
    <rPh sb="11" eb="13">
      <t>コジン</t>
    </rPh>
    <rPh sb="13" eb="15">
      <t>フタン</t>
    </rPh>
    <rPh sb="16" eb="17">
      <t>フ</t>
    </rPh>
    <phoneticPr fontId="2"/>
  </si>
  <si>
    <t>その他</t>
    <rPh sb="2" eb="3">
      <t>タ</t>
    </rPh>
    <phoneticPr fontId="2"/>
  </si>
  <si>
    <t>全　　　　　体</t>
    <rPh sb="0" eb="1">
      <t>ゼン</t>
    </rPh>
    <rPh sb="6" eb="7">
      <t>カラダ</t>
    </rPh>
    <phoneticPr fontId="2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</si>
  <si>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ゴシック"/>
        <family val="3"/>
        <charset val="128"/>
      </rPr>
      <t>）</t>
    </r>
    <rPh sb="1" eb="2">
      <t>チュウ</t>
    </rPh>
    <phoneticPr fontId="2"/>
  </si>
  <si>
    <t>物価上昇等により
費用が増えていく
とみているから</t>
  </si>
  <si>
    <t>年金が支給される金額
が切り下げられる
とみているから</t>
  </si>
  <si>
    <t>高齢者への医療費用
の個人負担が増える
とみているから</t>
  </si>
  <si>
    <t>高齢者への介護費用
の個人負担が増える
とみているから</t>
  </si>
  <si>
    <t>その他</t>
  </si>
  <si>
    <t>（単位：％）</t>
    <phoneticPr fontId="2"/>
  </si>
  <si>
    <t>年金でさほど不自由なく暮らせる</t>
    <phoneticPr fontId="2"/>
  </si>
  <si>
    <t>ゆとりはないが、日常生活費程度はまかなえる</t>
    <phoneticPr fontId="2"/>
  </si>
  <si>
    <t>日常生活費程度も
まかなうのが難しい</t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</si>
  <si>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     </t>
    </r>
    <r>
      <rPr>
        <sz val="11"/>
        <rFont val="ＭＳ Ｐゴシック"/>
        <family val="3"/>
        <charset val="128"/>
      </rPr>
      <t>全　　　体</t>
    </r>
    <rPh sb="11" eb="12">
      <t>ゼン</t>
    </rPh>
    <rPh sb="15" eb="16">
      <t>カラダ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</si>
  <si>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    </t>
    </r>
    <r>
      <rPr>
        <sz val="11"/>
        <rFont val="ＭＳ Ｐゴシック"/>
        <family val="3"/>
        <charset val="128"/>
      </rPr>
      <t>全　　　体</t>
    </r>
    <rPh sb="10" eb="11">
      <t>ゼン</t>
    </rPh>
    <rPh sb="14" eb="15">
      <t>カラダ</t>
    </rPh>
    <phoneticPr fontId="2"/>
  </si>
  <si>
    <t>世帯主の年齢別</t>
    <rPh sb="0" eb="3">
      <t>セタイヌシ</t>
    </rPh>
    <rPh sb="4" eb="5">
      <t>トシ</t>
    </rPh>
    <rPh sb="5" eb="6">
      <t>ヨワイ</t>
    </rPh>
    <rPh sb="6" eb="7">
      <t>ベツ</t>
    </rPh>
    <phoneticPr fontId="2"/>
  </si>
  <si>
    <t>2つまでの複数回答。</t>
    <rPh sb="5" eb="7">
      <t>フクスウ</t>
    </rPh>
    <rPh sb="7" eb="9">
      <t>カイトウ</t>
    </rPh>
    <phoneticPr fontId="2"/>
  </si>
  <si>
    <t>出所</t>
    <rPh sb="0" eb="2">
      <t>デドコロ</t>
    </rPh>
    <phoneticPr fontId="2"/>
  </si>
  <si>
    <t>金融広報中央委員会</t>
    <phoneticPr fontId="2"/>
  </si>
  <si>
    <t>調査名</t>
    <rPh sb="0" eb="2">
      <t>チョウサ</t>
    </rPh>
    <rPh sb="2" eb="3">
      <t>メイ</t>
    </rPh>
    <phoneticPr fontId="2"/>
  </si>
  <si>
    <t>収集先表</t>
    <rPh sb="0" eb="2">
      <t>シュウシュウ</t>
    </rPh>
    <rPh sb="2" eb="3">
      <t>サキ</t>
    </rPh>
    <rPh sb="3" eb="4">
      <t>ヒョウ</t>
    </rPh>
    <phoneticPr fontId="2"/>
  </si>
  <si>
    <t>世帯主の年齢別</t>
    <rPh sb="0" eb="3">
      <t>セタイヌシ</t>
    </rPh>
    <rPh sb="4" eb="6">
      <t>ネンレイ</t>
    </rPh>
    <rPh sb="6" eb="7">
      <t>ベツ</t>
    </rPh>
    <phoneticPr fontId="2"/>
  </si>
  <si>
    <t>世帯主の年齢別</t>
    <rPh sb="0" eb="3">
      <t>セタイヌシ</t>
    </rPh>
    <rPh sb="4" eb="6">
      <t>ネンレイ</t>
    </rPh>
    <rPh sb="6" eb="7">
      <t>ベツ</t>
    </rPh>
    <phoneticPr fontId="2"/>
  </si>
  <si>
    <t xml:space="preserve">年金が支給される年齢
が引き上げられる
とみているから                     </t>
    <rPh sb="8" eb="10">
      <t>ネンレイ</t>
    </rPh>
    <phoneticPr fontId="2"/>
  </si>
  <si>
    <t>[図表6-38]</t>
    <rPh sb="1" eb="3">
      <t>ズヒョウ</t>
    </rPh>
    <phoneticPr fontId="2"/>
  </si>
  <si>
    <t>　＞ 50.年金に対する考え方 ＜問29(b)＞</t>
    <phoneticPr fontId="2"/>
  </si>
  <si>
    <t>[図表6-39]</t>
    <rPh sb="1" eb="3">
      <t>ズヒョウ</t>
    </rPh>
    <phoneticPr fontId="2"/>
  </si>
  <si>
    <t xml:space="preserve">　＞　51.年金ではゆとりがないと考える理由（ゆとりがない世帯） ＜問29(c)＞ </t>
    <phoneticPr fontId="2"/>
  </si>
  <si>
    <t>家計の金融行動に関する世論調査［二人以上世帯調査］ 令和元年調査結果</t>
    <rPh sb="26" eb="28">
      <t>レイワ</t>
    </rPh>
    <rPh sb="28" eb="29">
      <t>ガン</t>
    </rPh>
    <phoneticPr fontId="2"/>
  </si>
  <si>
    <t>https://www.shiruporuto.jp/public/document/container/yoron/futari/2019/</t>
    <phoneticPr fontId="2"/>
  </si>
  <si>
    <t>各種分類別データ（令和元年）</t>
    <rPh sb="9" eb="11">
      <t>レイワ</t>
    </rPh>
    <rPh sb="11" eb="12">
      <t>ガン</t>
    </rPh>
    <phoneticPr fontId="2"/>
  </si>
  <si>
    <t>https://www.shiruporuto.jp/public/document/container/yoron/futari/2019/19bunruif001.html</t>
    <phoneticPr fontId="2"/>
  </si>
  <si>
    <t>per21901.xlsx（Excel 555KB）</t>
    <phoneticPr fontId="2"/>
  </si>
  <si>
    <t>https://www.shiruporuto.jp/public/document/container/yoron/futari/2019/pdf/per21901.xlsx</t>
    <phoneticPr fontId="2"/>
  </si>
  <si>
    <t>図表6-39 年金ではゆとりがないと考える理由（2019年/令和元年）</t>
    <rPh sb="30" eb="32">
      <t>レイワ</t>
    </rPh>
    <rPh sb="32" eb="33">
      <t>ガン</t>
    </rPh>
    <phoneticPr fontId="2"/>
  </si>
  <si>
    <t>https://www.shiruporuto.jp/public/document/container/yoron/futari/2019/19bunruif001.html</t>
    <phoneticPr fontId="2"/>
  </si>
  <si>
    <t>図表6-38 年金に対する考え方（2019年/令和元年）</t>
    <rPh sb="23" eb="25">
      <t>レイワ</t>
    </rPh>
    <rPh sb="25" eb="26">
      <t>ガン</t>
    </rPh>
    <phoneticPr fontId="2"/>
  </si>
  <si>
    <r>
      <t>資料：金融広報中央委員会｢家計の金融行動に関する世論調査｣〔二人以上世帯調査〕</t>
    </r>
    <r>
      <rPr>
        <sz val="11"/>
        <rFont val="ＭＳ Ｐゴシック"/>
        <family val="3"/>
        <charset val="128"/>
        <scheme val="minor"/>
      </rPr>
      <t>（</t>
    </r>
    <r>
      <rPr>
        <sz val="11"/>
        <rFont val="HG丸ｺﾞｼｯｸM-PRO"/>
        <family val="3"/>
        <charset val="128"/>
      </rPr>
      <t>2019年/令和元年</t>
    </r>
    <r>
      <rPr>
        <sz val="11"/>
        <rFont val="ＭＳ Ｐゴシック"/>
        <family val="3"/>
        <charset val="128"/>
        <scheme val="minor"/>
      </rPr>
      <t>）</t>
    </r>
    <rPh sb="0" eb="2">
      <t>シリョウ</t>
    </rPh>
    <rPh sb="3" eb="5">
      <t>キンユウ</t>
    </rPh>
    <rPh sb="5" eb="7">
      <t>コウホウ</t>
    </rPh>
    <rPh sb="7" eb="9">
      <t>チュウオウ</t>
    </rPh>
    <rPh sb="9" eb="12">
      <t>イインカイ</t>
    </rPh>
    <rPh sb="13" eb="15">
      <t>カケイ</t>
    </rPh>
    <rPh sb="16" eb="18">
      <t>キンユウ</t>
    </rPh>
    <rPh sb="18" eb="20">
      <t>コウドウ</t>
    </rPh>
    <rPh sb="21" eb="22">
      <t>カン</t>
    </rPh>
    <rPh sb="24" eb="26">
      <t>ヨロン</t>
    </rPh>
    <rPh sb="26" eb="28">
      <t>チョウサ</t>
    </rPh>
    <rPh sb="30" eb="32">
      <t>フタリ</t>
    </rPh>
    <rPh sb="32" eb="34">
      <t>イジョウ</t>
    </rPh>
    <rPh sb="34" eb="36">
      <t>セタイ</t>
    </rPh>
    <rPh sb="36" eb="38">
      <t>チョウサ</t>
    </rPh>
    <rPh sb="44" eb="45">
      <t>ネン</t>
    </rPh>
    <rPh sb="46" eb="48">
      <t>レイワ</t>
    </rPh>
    <rPh sb="48" eb="49">
      <t>ガン</t>
    </rPh>
    <rPh sb="49" eb="50">
      <t>ネン</t>
    </rPh>
    <phoneticPr fontId="2"/>
  </si>
  <si>
    <t>３０ 歳　代</t>
    <phoneticPr fontId="2"/>
  </si>
  <si>
    <t>４０ 歳　代</t>
    <phoneticPr fontId="2"/>
  </si>
  <si>
    <t>５０ 歳　代</t>
    <phoneticPr fontId="2"/>
  </si>
  <si>
    <t>６０ 歳　代</t>
    <phoneticPr fontId="2"/>
  </si>
  <si>
    <t>３０　歳　代</t>
    <phoneticPr fontId="2"/>
  </si>
  <si>
    <t>４０　歳　代</t>
    <phoneticPr fontId="2"/>
  </si>
  <si>
    <t>５０　歳　代</t>
    <phoneticPr fontId="2"/>
  </si>
  <si>
    <t>６０　歳　代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</si>
</sst>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);[Red]\(0.0\)"/>
    <numFmt numFmtId="177" formatCode="#,##0.0;[Red]\-#,##0.0"/>
    <numFmt numFmtId="178" formatCode="0.0_ 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name val="明朝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5"/>
      <name val="Century Gothic"/>
      <family val="2"/>
    </font>
    <font>
      <sz val="11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Century Gothic"/>
      <family val="2"/>
    </font>
    <font>
      <sz val="11"/>
      <name val="ＭＳ Ｐゴシック"/>
      <family val="3"/>
      <charset val="12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2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5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23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4" borderId="0" applyNumberFormat="0" applyBorder="0" applyAlignment="0" applyProtection="0">
      <alignment vertical="center"/>
    </xf>
  </cellStyleXfs>
  <cellXfs count="20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Border="1" applyAlignment="1">
      <alignment vertical="center"/>
    </xf>
    <xf numFmtId="0" fontId="0" fillId="24" borderId="10" xfId="0" applyFill="1" applyBorder="1">
      <alignment vertical="center"/>
    </xf>
    <xf numFmtId="0" fontId="0" fillId="24" borderId="0" xfId="0" applyFill="1" applyBorder="1">
      <alignment vertical="center"/>
    </xf>
    <xf numFmtId="0" fontId="0" fillId="24" borderId="0" xfId="0" applyFill="1">
      <alignment vertical="center"/>
    </xf>
    <xf numFmtId="0" fontId="0" fillId="24" borderId="11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25" fillId="24" borderId="11" xfId="0" applyFont="1" applyFill="1" applyBorder="1" applyAlignment="1">
      <alignment vertical="center" wrapText="1"/>
    </xf>
    <xf numFmtId="0" fontId="25" fillId="24" borderId="10" xfId="0" applyFont="1" applyFill="1" applyBorder="1" applyAlignment="1">
      <alignment vertical="center"/>
    </xf>
    <xf numFmtId="0" fontId="0" fillId="24" borderId="12" xfId="0" applyFill="1" applyBorder="1">
      <alignment vertical="center"/>
    </xf>
    <xf numFmtId="178" fontId="26" fillId="24" borderId="10" xfId="0" applyNumberFormat="1" applyFont="1" applyFill="1" applyBorder="1" applyAlignment="1">
      <alignment horizontal="right" vertical="center"/>
    </xf>
    <xf numFmtId="0" fontId="25" fillId="24" borderId="0" xfId="0" applyFont="1" applyFill="1" applyBorder="1" applyAlignment="1">
      <alignment horizontal="left" vertical="center"/>
    </xf>
    <xf numFmtId="0" fontId="25" fillId="24" borderId="13" xfId="0" applyFont="1" applyFill="1" applyBorder="1" applyAlignment="1">
      <alignment horizontal="left" vertical="center"/>
    </xf>
    <xf numFmtId="178" fontId="26" fillId="24" borderId="14" xfId="0" applyNumberFormat="1" applyFont="1" applyFill="1" applyBorder="1" applyAlignment="1">
      <alignment horizontal="right" vertical="center"/>
    </xf>
    <xf numFmtId="0" fontId="0" fillId="24" borderId="14" xfId="0" applyFill="1" applyBorder="1">
      <alignment vertical="center"/>
    </xf>
    <xf numFmtId="0" fontId="0" fillId="24" borderId="13" xfId="0" applyFill="1" applyBorder="1">
      <alignment vertical="center"/>
    </xf>
    <xf numFmtId="178" fontId="26" fillId="24" borderId="0" xfId="0" applyNumberFormat="1" applyFont="1" applyFill="1" applyBorder="1" applyAlignment="1">
      <alignment horizontal="right" vertical="center"/>
    </xf>
    <xf numFmtId="0" fontId="0" fillId="24" borderId="16" xfId="0" applyFill="1" applyBorder="1">
      <alignment vertical="center"/>
    </xf>
    <xf numFmtId="0" fontId="25" fillId="24" borderId="17" xfId="0" applyFont="1" applyFill="1" applyBorder="1" applyAlignment="1">
      <alignment horizontal="left" vertical="center"/>
    </xf>
    <xf numFmtId="178" fontId="26" fillId="24" borderId="16" xfId="0" applyNumberFormat="1" applyFont="1" applyFill="1" applyBorder="1" applyAlignment="1">
      <alignment horizontal="right" vertical="center"/>
    </xf>
    <xf numFmtId="0" fontId="0" fillId="24" borderId="17" xfId="0" applyFill="1" applyBorder="1">
      <alignment vertical="center"/>
    </xf>
    <xf numFmtId="0" fontId="0" fillId="24" borderId="0" xfId="0" applyFill="1" applyBorder="1" applyAlignment="1">
      <alignment vertical="center"/>
    </xf>
    <xf numFmtId="0" fontId="0" fillId="24" borderId="18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25" fillId="24" borderId="18" xfId="0" applyFont="1" applyFill="1" applyBorder="1" applyAlignment="1">
      <alignment horizontal="center" vertical="distributed" textRotation="255" wrapText="1"/>
    </xf>
    <xf numFmtId="0" fontId="25" fillId="24" borderId="14" xfId="0" applyFont="1" applyFill="1" applyBorder="1" applyAlignment="1">
      <alignment horizontal="center" vertical="distributed" textRotation="255"/>
    </xf>
    <xf numFmtId="0" fontId="28" fillId="24" borderId="18" xfId="0" applyFont="1" applyFill="1" applyBorder="1" applyAlignment="1">
      <alignment horizontal="center" vertical="distributed" textRotation="255" wrapText="1"/>
    </xf>
    <xf numFmtId="0" fontId="28" fillId="24" borderId="14" xfId="0" applyFont="1" applyFill="1" applyBorder="1" applyAlignment="1">
      <alignment horizontal="center" vertical="distributed" textRotation="255"/>
    </xf>
    <xf numFmtId="0" fontId="28" fillId="24" borderId="15" xfId="0" applyFont="1" applyFill="1" applyBorder="1" applyAlignment="1">
      <alignment horizontal="center" vertical="distributed" textRotation="255"/>
    </xf>
    <xf numFmtId="0" fontId="28" fillId="24" borderId="14" xfId="0" applyFont="1" applyFill="1" applyBorder="1" applyAlignment="1">
      <alignment horizontal="center" vertical="distributed" textRotation="255" wrapText="1"/>
    </xf>
    <xf numFmtId="0" fontId="25" fillId="24" borderId="15" xfId="0" applyFont="1" applyFill="1" applyBorder="1" applyAlignment="1">
      <alignment horizontal="center" vertical="distributed" textRotation="255"/>
    </xf>
    <xf numFmtId="0" fontId="0" fillId="24" borderId="19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25" fillId="24" borderId="20" xfId="0" applyFont="1" applyFill="1" applyBorder="1" applyAlignment="1">
      <alignment horizontal="center" vertical="distributed" textRotation="255" wrapText="1"/>
    </xf>
    <xf numFmtId="0" fontId="25" fillId="24" borderId="16" xfId="0" applyFont="1" applyFill="1" applyBorder="1" applyAlignment="1">
      <alignment horizontal="center" vertical="distributed" textRotation="255"/>
    </xf>
    <xf numFmtId="0" fontId="28" fillId="24" borderId="20" xfId="0" applyFont="1" applyFill="1" applyBorder="1" applyAlignment="1">
      <alignment horizontal="center" vertical="distributed" textRotation="255" wrapText="1"/>
    </xf>
    <xf numFmtId="0" fontId="28" fillId="24" borderId="16" xfId="0" applyFont="1" applyFill="1" applyBorder="1" applyAlignment="1">
      <alignment horizontal="center" vertical="distributed" textRotation="255"/>
    </xf>
    <xf numFmtId="0" fontId="28" fillId="24" borderId="17" xfId="0" applyFont="1" applyFill="1" applyBorder="1" applyAlignment="1">
      <alignment horizontal="center" vertical="distributed" textRotation="255"/>
    </xf>
    <xf numFmtId="0" fontId="28" fillId="24" borderId="16" xfId="0" applyFont="1" applyFill="1" applyBorder="1" applyAlignment="1">
      <alignment horizontal="center" vertical="distributed" textRotation="255" wrapText="1"/>
    </xf>
    <xf numFmtId="0" fontId="25" fillId="24" borderId="17" xfId="0" applyFont="1" applyFill="1" applyBorder="1" applyAlignment="1">
      <alignment horizontal="center" vertical="distributed" textRotation="255"/>
    </xf>
    <xf numFmtId="0" fontId="0" fillId="24" borderId="15" xfId="0" applyFill="1" applyBorder="1">
      <alignment vertical="center"/>
    </xf>
    <xf numFmtId="0" fontId="29" fillId="24" borderId="0" xfId="28" applyFont="1" applyFill="1" applyBorder="1" applyAlignment="1" applyProtection="1">
      <alignment vertical="center"/>
    </xf>
    <xf numFmtId="0" fontId="1" fillId="0" borderId="0" xfId="0" applyFont="1" applyFill="1">
      <alignment vertical="center"/>
    </xf>
    <xf numFmtId="0" fontId="1" fillId="25" borderId="0" xfId="0" applyFont="1" applyFill="1">
      <alignment vertical="center"/>
    </xf>
    <xf numFmtId="0" fontId="1" fillId="25" borderId="21" xfId="0" applyFont="1" applyFill="1" applyBorder="1" applyAlignment="1">
      <alignment vertical="top" wrapText="1"/>
    </xf>
    <xf numFmtId="178" fontId="1" fillId="25" borderId="21" xfId="0" applyNumberFormat="1" applyFont="1" applyFill="1" applyBorder="1" applyAlignment="1">
      <alignment horizontal="right" vertical="center"/>
    </xf>
    <xf numFmtId="0" fontId="1" fillId="25" borderId="21" xfId="0" applyFont="1" applyFill="1" applyBorder="1">
      <alignment vertical="center"/>
    </xf>
    <xf numFmtId="0" fontId="30" fillId="25" borderId="0" xfId="0" applyFont="1" applyFill="1">
      <alignment vertical="center"/>
    </xf>
    <xf numFmtId="0" fontId="30" fillId="0" borderId="0" xfId="0" applyFont="1">
      <alignment vertical="center"/>
    </xf>
    <xf numFmtId="0" fontId="30" fillId="25" borderId="12" xfId="0" applyFont="1" applyFill="1" applyBorder="1" applyAlignment="1">
      <alignment horizontal="center" vertical="center"/>
    </xf>
    <xf numFmtId="178" fontId="30" fillId="25" borderId="21" xfId="0" applyNumberFormat="1" applyFont="1" applyFill="1" applyBorder="1">
      <alignment vertical="center"/>
    </xf>
    <xf numFmtId="0" fontId="30" fillId="25" borderId="21" xfId="0" applyFont="1" applyFill="1" applyBorder="1">
      <alignment vertical="center"/>
    </xf>
    <xf numFmtId="0" fontId="30" fillId="0" borderId="0" xfId="0" applyFont="1" applyFill="1">
      <alignment vertical="center"/>
    </xf>
    <xf numFmtId="0" fontId="1" fillId="24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1" fillId="25" borderId="11" xfId="0" applyFont="1" applyFill="1" applyBorder="1" applyAlignment="1">
      <alignment horizontal="left" vertical="center"/>
    </xf>
    <xf numFmtId="0" fontId="1" fillId="25" borderId="12" xfId="0" applyFont="1" applyFill="1" applyBorder="1" applyAlignment="1">
      <alignment horizontal="left" vertical="center"/>
    </xf>
    <xf numFmtId="0" fontId="30" fillId="25" borderId="11" xfId="0" applyFont="1" applyFill="1" applyBorder="1" applyAlignment="1">
      <alignment horizontal="left" vertical="center"/>
    </xf>
    <xf numFmtId="0" fontId="30" fillId="25" borderId="20" xfId="0" applyFont="1" applyFill="1" applyBorder="1" applyAlignment="1">
      <alignment horizontal="center" vertical="center"/>
    </xf>
    <xf numFmtId="0" fontId="30" fillId="25" borderId="17" xfId="0" applyFont="1" applyFill="1" applyBorder="1" applyAlignment="1">
      <alignment horizontal="center" vertical="center"/>
    </xf>
    <xf numFmtId="0" fontId="1" fillId="24" borderId="0" xfId="0" applyFont="1" applyFill="1" applyAlignment="1">
      <alignment vertical="center"/>
    </xf>
    <xf numFmtId="0" fontId="1" fillId="24" borderId="27" xfId="0" applyFont="1" applyFill="1" applyBorder="1" applyAlignment="1">
      <alignment horizontal="left" vertical="center"/>
    </xf>
    <xf numFmtId="0" fontId="1" fillId="24" borderId="28" xfId="0" applyFont="1" applyFill="1" applyBorder="1" applyAlignment="1">
      <alignment vertical="center"/>
    </xf>
    <xf numFmtId="0" fontId="1" fillId="24" borderId="29" xfId="0" applyFont="1" applyFill="1" applyBorder="1" applyAlignment="1">
      <alignment horizontal="left" vertical="center"/>
    </xf>
    <xf numFmtId="0" fontId="0" fillId="24" borderId="14" xfId="0" applyFont="1" applyFill="1" applyBorder="1" applyAlignment="1">
      <alignment vertical="center"/>
    </xf>
    <xf numFmtId="0" fontId="1" fillId="24" borderId="14" xfId="0" applyFont="1" applyFill="1" applyBorder="1" applyAlignment="1">
      <alignment vertical="center"/>
    </xf>
    <xf numFmtId="0" fontId="1" fillId="24" borderId="30" xfId="0" applyFont="1" applyFill="1" applyBorder="1" applyAlignment="1">
      <alignment horizontal="left" vertical="center"/>
    </xf>
    <xf numFmtId="0" fontId="3" fillId="24" borderId="0" xfId="28" applyFill="1" applyBorder="1" applyAlignment="1" applyProtection="1">
      <alignment vertical="center"/>
    </xf>
    <xf numFmtId="0" fontId="0" fillId="24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 vertical="center"/>
    </xf>
    <xf numFmtId="0" fontId="1" fillId="24" borderId="30" xfId="0" applyFont="1" applyFill="1" applyBorder="1">
      <alignment vertical="center"/>
    </xf>
    <xf numFmtId="0" fontId="3" fillId="24" borderId="0" xfId="28" applyFont="1" applyFill="1" applyBorder="1" applyAlignment="1" applyProtection="1">
      <alignment vertical="center"/>
    </xf>
    <xf numFmtId="0" fontId="0" fillId="24" borderId="0" xfId="28" applyFont="1" applyFill="1" applyBorder="1" applyAlignment="1" applyProtection="1">
      <alignment vertical="center"/>
    </xf>
    <xf numFmtId="0" fontId="1" fillId="24" borderId="32" xfId="0" applyFont="1" applyFill="1" applyBorder="1">
      <alignment vertical="center"/>
    </xf>
    <xf numFmtId="0" fontId="1" fillId="24" borderId="33" xfId="0" applyFont="1" applyFill="1" applyBorder="1" applyAlignment="1">
      <alignment vertical="center"/>
    </xf>
    <xf numFmtId="0" fontId="1" fillId="24" borderId="31" xfId="0" applyFont="1" applyFill="1" applyBorder="1" applyAlignment="1">
      <alignment horizontal="left" vertical="center"/>
    </xf>
    <xf numFmtId="0" fontId="0" fillId="24" borderId="16" xfId="0" applyFill="1" applyBorder="1" applyAlignment="1">
      <alignment vertical="center"/>
    </xf>
    <xf numFmtId="0" fontId="1" fillId="24" borderId="34" xfId="0" applyFont="1" applyFill="1" applyBorder="1" applyAlignment="1">
      <alignment vertical="center"/>
    </xf>
    <xf numFmtId="0" fontId="1" fillId="24" borderId="35" xfId="0" applyFont="1" applyFill="1" applyBorder="1" applyAlignment="1">
      <alignment vertical="center"/>
    </xf>
    <xf numFmtId="0" fontId="1" fillId="24" borderId="23" xfId="0" applyFont="1" applyFill="1" applyBorder="1" applyAlignment="1">
      <alignment vertical="center"/>
    </xf>
    <xf numFmtId="0" fontId="3" fillId="24" borderId="23" xfId="28" applyFont="1" applyFill="1" applyBorder="1" applyAlignment="1" applyProtection="1">
      <alignment vertical="center"/>
    </xf>
    <xf numFmtId="0" fontId="0" fillId="24" borderId="36" xfId="0" applyFill="1" applyBorder="1" applyAlignment="1">
      <alignment vertical="center"/>
    </xf>
    <xf numFmtId="0" fontId="25" fillId="24" borderId="16" xfId="0" applyFont="1" applyFill="1" applyBorder="1" applyAlignment="1">
      <alignment horizontal="left" vertical="center"/>
    </xf>
    <xf numFmtId="176" fontId="26" fillId="24" borderId="10" xfId="0" applyNumberFormat="1" applyFont="1" applyFill="1" applyBorder="1" applyAlignment="1">
      <alignment horizontal="right" vertical="center"/>
    </xf>
    <xf numFmtId="176" fontId="26" fillId="24" borderId="14" xfId="0" applyNumberFormat="1" applyFont="1" applyFill="1" applyBorder="1" applyAlignment="1">
      <alignment horizontal="right" vertical="center"/>
    </xf>
    <xf numFmtId="176" fontId="26" fillId="24" borderId="0" xfId="0" applyNumberFormat="1" applyFont="1" applyFill="1" applyBorder="1" applyAlignment="1">
      <alignment horizontal="right" vertical="center"/>
    </xf>
    <xf numFmtId="176" fontId="26" fillId="24" borderId="16" xfId="0" applyNumberFormat="1" applyFont="1" applyFill="1" applyBorder="1" applyAlignment="1">
      <alignment horizontal="right" vertical="center"/>
    </xf>
    <xf numFmtId="0" fontId="0" fillId="24" borderId="11" xfId="0" applyFont="1" applyFill="1" applyBorder="1" applyAlignment="1">
      <alignment vertical="center"/>
    </xf>
    <xf numFmtId="0" fontId="0" fillId="24" borderId="12" xfId="0" applyFont="1" applyFill="1" applyBorder="1" applyAlignment="1">
      <alignment vertical="center"/>
    </xf>
    <xf numFmtId="0" fontId="0" fillId="24" borderId="0" xfId="0" applyFont="1" applyFill="1" applyBorder="1">
      <alignment vertical="center"/>
    </xf>
    <xf numFmtId="0" fontId="0" fillId="24" borderId="16" xfId="0" applyFont="1" applyFill="1" applyBorder="1">
      <alignment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176" fontId="31" fillId="24" borderId="10" xfId="0" applyNumberFormat="1" applyFont="1" applyFill="1" applyBorder="1">
      <alignment vertical="center"/>
    </xf>
    <xf numFmtId="176" fontId="31" fillId="24" borderId="12" xfId="0" applyNumberFormat="1" applyFont="1" applyFill="1" applyBorder="1">
      <alignment vertical="center"/>
    </xf>
    <xf numFmtId="176" fontId="31" fillId="24" borderId="14" xfId="0" applyNumberFormat="1" applyFont="1" applyFill="1" applyBorder="1">
      <alignment vertical="center"/>
    </xf>
    <xf numFmtId="176" fontId="31" fillId="24" borderId="15" xfId="0" applyNumberFormat="1" applyFont="1" applyFill="1" applyBorder="1">
      <alignment vertical="center"/>
    </xf>
    <xf numFmtId="176" fontId="31" fillId="24" borderId="0" xfId="0" applyNumberFormat="1" applyFont="1" applyFill="1" applyBorder="1">
      <alignment vertical="center"/>
    </xf>
    <xf numFmtId="176" fontId="31" fillId="24" borderId="13" xfId="0" applyNumberFormat="1" applyFont="1" applyFill="1" applyBorder="1">
      <alignment vertical="center"/>
    </xf>
    <xf numFmtId="176" fontId="31" fillId="24" borderId="16" xfId="0" applyNumberFormat="1" applyFont="1" applyFill="1" applyBorder="1">
      <alignment vertical="center"/>
    </xf>
    <xf numFmtId="176" fontId="31" fillId="24" borderId="17" xfId="0" applyNumberFormat="1" applyFont="1" applyFill="1" applyBorder="1">
      <alignment vertical="center"/>
    </xf>
    <xf numFmtId="0" fontId="31" fillId="24" borderId="10" xfId="0" applyFont="1" applyFill="1" applyBorder="1">
      <alignment vertical="center"/>
    </xf>
    <xf numFmtId="0" fontId="31" fillId="24" borderId="14" xfId="0" applyFont="1" applyFill="1" applyBorder="1">
      <alignment vertical="center"/>
    </xf>
    <xf numFmtId="0" fontId="31" fillId="24" borderId="0" xfId="0" applyFont="1" applyFill="1" applyBorder="1">
      <alignment vertical="center"/>
    </xf>
    <xf numFmtId="0" fontId="31" fillId="24" borderId="16" xfId="0" applyFont="1" applyFill="1" applyBorder="1">
      <alignment vertical="center"/>
    </xf>
    <xf numFmtId="0" fontId="1" fillId="25" borderId="21" xfId="0" applyFont="1" applyFill="1" applyBorder="1" applyAlignment="1">
      <alignment horizontal="left" vertical="center"/>
    </xf>
    <xf numFmtId="0" fontId="30" fillId="25" borderId="21" xfId="0" applyFont="1" applyFill="1" applyBorder="1" applyAlignment="1">
      <alignment horizontal="left" vertical="center"/>
    </xf>
    <xf numFmtId="0" fontId="0" fillId="25" borderId="0" xfId="0" applyFont="1" applyFill="1" applyAlignment="1"/>
    <xf numFmtId="0" fontId="27" fillId="24" borderId="0" xfId="0" applyFont="1" applyFill="1" applyBorder="1" applyAlignment="1"/>
    <xf numFmtId="0" fontId="27" fillId="24" borderId="14" xfId="0" applyFont="1" applyFill="1" applyBorder="1" applyAlignment="1"/>
    <xf numFmtId="0" fontId="1" fillId="26" borderId="29" xfId="0" applyFont="1" applyFill="1" applyBorder="1" applyAlignment="1">
      <alignment horizontal="left" vertical="center"/>
    </xf>
    <xf numFmtId="0" fontId="1" fillId="26" borderId="14" xfId="0" applyFont="1" applyFill="1" applyBorder="1" applyAlignment="1">
      <alignment vertical="center"/>
    </xf>
    <xf numFmtId="0" fontId="1" fillId="26" borderId="35" xfId="0" applyFont="1" applyFill="1" applyBorder="1" applyAlignment="1">
      <alignment vertical="center"/>
    </xf>
    <xf numFmtId="0" fontId="1" fillId="26" borderId="30" xfId="0" applyFont="1" applyFill="1" applyBorder="1" applyAlignment="1">
      <alignment horizontal="left" vertical="center"/>
    </xf>
    <xf numFmtId="0" fontId="0" fillId="26" borderId="0" xfId="0" applyFill="1" applyBorder="1" applyAlignment="1">
      <alignment vertical="center"/>
    </xf>
    <xf numFmtId="0" fontId="0" fillId="26" borderId="23" xfId="0" applyFill="1" applyBorder="1" applyAlignment="1">
      <alignment vertical="center"/>
    </xf>
    <xf numFmtId="0" fontId="1" fillId="26" borderId="31" xfId="0" applyFont="1" applyFill="1" applyBorder="1">
      <alignment vertical="center"/>
    </xf>
    <xf numFmtId="0" fontId="1" fillId="26" borderId="16" xfId="0" applyFont="1" applyFill="1" applyBorder="1" applyAlignment="1">
      <alignment vertical="center"/>
    </xf>
    <xf numFmtId="0" fontId="1" fillId="26" borderId="36" xfId="0" applyFont="1" applyFill="1" applyBorder="1" applyAlignment="1">
      <alignment vertical="center"/>
    </xf>
    <xf numFmtId="0" fontId="1" fillId="26" borderId="0" xfId="0" applyFont="1" applyFill="1" applyBorder="1" applyAlignment="1">
      <alignment vertical="center"/>
    </xf>
    <xf numFmtId="0" fontId="1" fillId="26" borderId="23" xfId="0" applyFont="1" applyFill="1" applyBorder="1" applyAlignment="1">
      <alignment vertical="center"/>
    </xf>
    <xf numFmtId="0" fontId="1" fillId="26" borderId="30" xfId="0" applyFont="1" applyFill="1" applyBorder="1">
      <alignment vertical="center"/>
    </xf>
    <xf numFmtId="0" fontId="3" fillId="26" borderId="23" xfId="28" applyFont="1" applyFill="1" applyBorder="1" applyAlignment="1" applyProtection="1">
      <alignment vertical="center"/>
    </xf>
    <xf numFmtId="0" fontId="1" fillId="26" borderId="27" xfId="0" applyFont="1" applyFill="1" applyBorder="1" applyAlignment="1">
      <alignment horizontal="left" vertical="center"/>
    </xf>
    <xf numFmtId="0" fontId="1" fillId="26" borderId="28" xfId="0" applyFont="1" applyFill="1" applyBorder="1" applyAlignment="1">
      <alignment vertical="center"/>
    </xf>
    <xf numFmtId="0" fontId="1" fillId="26" borderId="34" xfId="0" applyFont="1" applyFill="1" applyBorder="1" applyAlignment="1">
      <alignment vertical="center"/>
    </xf>
    <xf numFmtId="0" fontId="1" fillId="26" borderId="32" xfId="0" applyFont="1" applyFill="1" applyBorder="1">
      <alignment vertical="center"/>
    </xf>
    <xf numFmtId="0" fontId="1" fillId="26" borderId="37" xfId="0" applyFont="1" applyFill="1" applyBorder="1" applyAlignment="1">
      <alignment vertical="center"/>
    </xf>
    <xf numFmtId="0" fontId="3" fillId="26" borderId="38" xfId="28" applyFill="1" applyBorder="1" applyAlignment="1" applyProtection="1">
      <alignment vertical="center"/>
    </xf>
    <xf numFmtId="0" fontId="1" fillId="26" borderId="39" xfId="0" applyFont="1" applyFill="1" applyBorder="1" applyAlignment="1">
      <alignment vertical="center"/>
    </xf>
    <xf numFmtId="0" fontId="3" fillId="26" borderId="38" xfId="28" applyFont="1" applyFill="1" applyBorder="1" applyAlignment="1" applyProtection="1">
      <alignment vertical="center"/>
    </xf>
    <xf numFmtId="0" fontId="1" fillId="26" borderId="38" xfId="0" applyFont="1" applyFill="1" applyBorder="1" applyAlignment="1">
      <alignment vertical="center"/>
    </xf>
    <xf numFmtId="0" fontId="29" fillId="26" borderId="40" xfId="28" applyFont="1" applyFill="1" applyBorder="1" applyAlignment="1" applyProtection="1">
      <alignment vertical="center"/>
    </xf>
    <xf numFmtId="0" fontId="0" fillId="26" borderId="22" xfId="0" applyFont="1" applyFill="1" applyBorder="1" applyAlignment="1">
      <alignment vertical="center"/>
    </xf>
    <xf numFmtId="0" fontId="0" fillId="26" borderId="22" xfId="0" applyFill="1" applyBorder="1" applyAlignment="1">
      <alignment vertical="center"/>
    </xf>
    <xf numFmtId="0" fontId="3" fillId="26" borderId="22" xfId="28" applyFont="1" applyFill="1" applyBorder="1" applyAlignment="1" applyProtection="1">
      <alignment vertical="center"/>
    </xf>
    <xf numFmtId="0" fontId="3" fillId="26" borderId="33" xfId="28" applyFont="1" applyFill="1" applyBorder="1" applyAlignment="1" applyProtection="1">
      <alignment vertical="center"/>
    </xf>
    <xf numFmtId="0" fontId="30" fillId="0" borderId="0" xfId="0" applyFont="1" applyFill="1" applyBorder="1">
      <alignment vertical="center"/>
    </xf>
    <xf numFmtId="0" fontId="1" fillId="25" borderId="0" xfId="0" applyFont="1" applyFill="1" applyAlignment="1"/>
    <xf numFmtId="0" fontId="0" fillId="25" borderId="0" xfId="0" applyFont="1" applyFill="1">
      <alignment vertical="center"/>
    </xf>
    <xf numFmtId="0" fontId="3" fillId="24" borderId="39" xfId="28" applyFill="1" applyBorder="1" applyAlignment="1" applyProtection="1">
      <alignment vertical="center"/>
    </xf>
    <xf numFmtId="0" fontId="0" fillId="26" borderId="0" xfId="0" applyFill="1">
      <alignment vertical="center"/>
    </xf>
    <xf numFmtId="0" fontId="27" fillId="26" borderId="0" xfId="0" applyFont="1" applyFill="1" applyBorder="1" applyAlignment="1"/>
    <xf numFmtId="0" fontId="0" fillId="26" borderId="0" xfId="0" applyFill="1" applyAlignment="1"/>
    <xf numFmtId="0" fontId="1" fillId="26" borderId="0" xfId="0" applyFont="1" applyFill="1" applyBorder="1" applyAlignment="1"/>
    <xf numFmtId="0" fontId="0" fillId="26" borderId="16" xfId="0" applyFill="1" applyBorder="1">
      <alignment vertical="center"/>
    </xf>
    <xf numFmtId="0" fontId="0" fillId="26" borderId="17" xfId="0" applyFill="1" applyBorder="1">
      <alignment vertical="center"/>
    </xf>
    <xf numFmtId="0" fontId="0" fillId="26" borderId="0" xfId="0" applyFill="1" applyBorder="1">
      <alignment vertical="center"/>
    </xf>
    <xf numFmtId="0" fontId="27" fillId="26" borderId="14" xfId="0" applyFont="1" applyFill="1" applyBorder="1" applyAlignment="1"/>
    <xf numFmtId="0" fontId="25" fillId="24" borderId="0" xfId="0" quotePrefix="1" applyFont="1" applyFill="1" applyBorder="1" applyAlignment="1">
      <alignment horizontal="left" vertical="center"/>
    </xf>
    <xf numFmtId="0" fontId="3" fillId="24" borderId="0" xfId="28" applyFill="1" applyBorder="1" applyAlignment="1" applyProtection="1">
      <alignment horizontal="left" vertical="center"/>
    </xf>
    <xf numFmtId="0" fontId="0" fillId="25" borderId="24" xfId="0" applyFont="1" applyFill="1" applyBorder="1" applyAlignment="1">
      <alignment horizontal="center" vertical="center" textRotation="255"/>
    </xf>
    <xf numFmtId="0" fontId="0" fillId="25" borderId="26" xfId="0" applyFont="1" applyFill="1" applyBorder="1" applyAlignment="1">
      <alignment horizontal="center" vertical="center" textRotation="255"/>
    </xf>
    <xf numFmtId="0" fontId="0" fillId="25" borderId="25" xfId="0" applyFont="1" applyFill="1" applyBorder="1" applyAlignment="1">
      <alignment horizontal="center" vertical="center" textRotation="255"/>
    </xf>
    <xf numFmtId="0" fontId="3" fillId="0" borderId="38" xfId="28" applyBorder="1" applyAlignment="1" applyProtection="1">
      <alignment horizontal="left" vertical="center"/>
    </xf>
    <xf numFmtId="0" fontId="3" fillId="0" borderId="0" xfId="28" applyBorder="1" applyAlignment="1" applyProtection="1">
      <alignment horizontal="left" vertical="center"/>
    </xf>
    <xf numFmtId="0" fontId="3" fillId="0" borderId="23" xfId="28" applyBorder="1" applyAlignment="1" applyProtection="1">
      <alignment horizontal="left" vertical="center"/>
    </xf>
    <xf numFmtId="0" fontId="3" fillId="24" borderId="23" xfId="28" applyFill="1" applyBorder="1" applyAlignment="1" applyProtection="1">
      <alignment horizontal="left" vertical="center"/>
    </xf>
    <xf numFmtId="177" fontId="4" fillId="25" borderId="24" xfId="0" applyNumberFormat="1" applyFont="1" applyFill="1" applyBorder="1" applyAlignment="1">
      <alignment horizontal="center" vertical="top" textRotation="255" wrapText="1"/>
    </xf>
    <xf numFmtId="177" fontId="4" fillId="25" borderId="25" xfId="0" applyNumberFormat="1" applyFont="1" applyFill="1" applyBorder="1" applyAlignment="1">
      <alignment horizontal="center" vertical="top" textRotation="255" wrapText="1"/>
    </xf>
    <xf numFmtId="177" fontId="4" fillId="25" borderId="24" xfId="0" applyNumberFormat="1" applyFont="1" applyFill="1" applyBorder="1" applyAlignment="1">
      <alignment horizontal="center" vertical="top" textRotation="255"/>
    </xf>
    <xf numFmtId="177" fontId="4" fillId="25" borderId="25" xfId="0" applyNumberFormat="1" applyFont="1" applyFill="1" applyBorder="1" applyAlignment="1">
      <alignment horizontal="center" vertical="top" textRotation="255"/>
    </xf>
    <xf numFmtId="0" fontId="1" fillId="25" borderId="24" xfId="0" applyFont="1" applyFill="1" applyBorder="1" applyAlignment="1">
      <alignment horizontal="center" vertical="center"/>
    </xf>
    <xf numFmtId="0" fontId="25" fillId="24" borderId="18" xfId="0" applyFont="1" applyFill="1" applyBorder="1" applyAlignment="1">
      <alignment horizontal="center" vertical="center" textRotation="255"/>
    </xf>
    <xf numFmtId="0" fontId="25" fillId="24" borderId="14" xfId="0" applyFont="1" applyFill="1" applyBorder="1" applyAlignment="1">
      <alignment horizontal="center" vertical="center" textRotation="255"/>
    </xf>
    <xf numFmtId="0" fontId="25" fillId="24" borderId="15" xfId="0" applyFont="1" applyFill="1" applyBorder="1" applyAlignment="1">
      <alignment horizontal="center" vertical="center" textRotation="255"/>
    </xf>
    <xf numFmtId="0" fontId="25" fillId="24" borderId="19" xfId="0" applyFont="1" applyFill="1" applyBorder="1" applyAlignment="1">
      <alignment horizontal="center" vertical="center" textRotation="255"/>
    </xf>
    <xf numFmtId="0" fontId="25" fillId="24" borderId="0" xfId="0" applyFont="1" applyFill="1" applyBorder="1" applyAlignment="1">
      <alignment horizontal="center" vertical="center" textRotation="255"/>
    </xf>
    <xf numFmtId="0" fontId="25" fillId="24" borderId="13" xfId="0" applyFont="1" applyFill="1" applyBorder="1" applyAlignment="1">
      <alignment horizontal="center" vertical="center" textRotation="255"/>
    </xf>
    <xf numFmtId="0" fontId="25" fillId="24" borderId="20" xfId="0" applyFont="1" applyFill="1" applyBorder="1" applyAlignment="1">
      <alignment horizontal="center" vertical="center" textRotation="255"/>
    </xf>
    <xf numFmtId="0" fontId="25" fillId="24" borderId="16" xfId="0" applyFont="1" applyFill="1" applyBorder="1" applyAlignment="1">
      <alignment horizontal="center" vertical="center" textRotation="255"/>
    </xf>
    <xf numFmtId="0" fontId="25" fillId="24" borderId="17" xfId="0" applyFont="1" applyFill="1" applyBorder="1" applyAlignment="1">
      <alignment horizontal="center" vertical="center" textRotation="255"/>
    </xf>
    <xf numFmtId="0" fontId="25" fillId="24" borderId="11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center" vertical="center"/>
    </xf>
    <xf numFmtId="0" fontId="25" fillId="24" borderId="19" xfId="0" applyFont="1" applyFill="1" applyBorder="1" applyAlignment="1">
      <alignment horizontal="center" vertical="distributed" textRotation="255" wrapText="1"/>
    </xf>
    <xf numFmtId="0" fontId="25" fillId="24" borderId="0" xfId="0" applyFont="1" applyFill="1" applyBorder="1" applyAlignment="1">
      <alignment horizontal="center" vertical="distributed" textRotation="255"/>
    </xf>
    <xf numFmtId="0" fontId="25" fillId="24" borderId="13" xfId="0" applyFont="1" applyFill="1" applyBorder="1" applyAlignment="1">
      <alignment horizontal="center" vertical="distributed" textRotation="255"/>
    </xf>
    <xf numFmtId="176" fontId="26" fillId="24" borderId="11" xfId="0" applyNumberFormat="1" applyFont="1" applyFill="1" applyBorder="1" applyAlignment="1">
      <alignment horizontal="right" vertical="center"/>
    </xf>
    <xf numFmtId="176" fontId="26" fillId="24" borderId="10" xfId="0" applyNumberFormat="1" applyFont="1" applyFill="1" applyBorder="1" applyAlignment="1">
      <alignment horizontal="right" vertical="center"/>
    </xf>
    <xf numFmtId="176" fontId="26" fillId="24" borderId="18" xfId="0" applyNumberFormat="1" applyFont="1" applyFill="1" applyBorder="1" applyAlignment="1">
      <alignment horizontal="right" vertical="center"/>
    </xf>
    <xf numFmtId="176" fontId="26" fillId="24" borderId="14" xfId="0" applyNumberFormat="1" applyFont="1" applyFill="1" applyBorder="1" applyAlignment="1">
      <alignment horizontal="right" vertical="center"/>
    </xf>
    <xf numFmtId="176" fontId="26" fillId="24" borderId="19" xfId="0" applyNumberFormat="1" applyFont="1" applyFill="1" applyBorder="1" applyAlignment="1">
      <alignment horizontal="right" vertical="center"/>
    </xf>
    <xf numFmtId="176" fontId="26" fillId="24" borderId="0" xfId="0" applyNumberFormat="1" applyFont="1" applyFill="1" applyBorder="1" applyAlignment="1">
      <alignment horizontal="right" vertical="center"/>
    </xf>
    <xf numFmtId="176" fontId="31" fillId="24" borderId="0" xfId="0" applyNumberFormat="1" applyFont="1" applyFill="1" applyBorder="1" applyAlignment="1">
      <alignment horizontal="right" vertical="center"/>
    </xf>
    <xf numFmtId="0" fontId="25" fillId="24" borderId="14" xfId="0" applyFont="1" applyFill="1" applyBorder="1" applyAlignment="1">
      <alignment horizontal="left" vertical="center"/>
    </xf>
    <xf numFmtId="0" fontId="0" fillId="24" borderId="14" xfId="0" applyFont="1" applyFill="1" applyBorder="1" applyAlignment="1">
      <alignment horizontal="left" vertical="center"/>
    </xf>
    <xf numFmtId="0" fontId="0" fillId="24" borderId="15" xfId="0" applyFont="1" applyFill="1" applyBorder="1" applyAlignment="1">
      <alignment horizontal="left" vertical="center"/>
    </xf>
    <xf numFmtId="176" fontId="31" fillId="24" borderId="10" xfId="0" applyNumberFormat="1" applyFont="1" applyFill="1" applyBorder="1" applyAlignment="1">
      <alignment horizontal="right" vertical="center"/>
    </xf>
    <xf numFmtId="176" fontId="31" fillId="24" borderId="14" xfId="0" applyNumberFormat="1" applyFont="1" applyFill="1" applyBorder="1" applyAlignment="1">
      <alignment horizontal="right" vertical="center"/>
    </xf>
    <xf numFmtId="0" fontId="25" fillId="24" borderId="0" xfId="0" quotePrefix="1" applyFont="1" applyFill="1" applyBorder="1" applyAlignment="1">
      <alignment horizontal="left" vertical="center"/>
    </xf>
    <xf numFmtId="0" fontId="0" fillId="24" borderId="0" xfId="0" applyFont="1" applyFill="1" applyAlignment="1">
      <alignment horizontal="left" vertical="center"/>
    </xf>
    <xf numFmtId="0" fontId="0" fillId="24" borderId="13" xfId="0" applyFont="1" applyFill="1" applyBorder="1" applyAlignment="1">
      <alignment horizontal="left" vertical="center"/>
    </xf>
    <xf numFmtId="176" fontId="26" fillId="24" borderId="20" xfId="0" applyNumberFormat="1" applyFont="1" applyFill="1" applyBorder="1" applyAlignment="1">
      <alignment horizontal="right" vertical="center"/>
    </xf>
    <xf numFmtId="176" fontId="31" fillId="24" borderId="16" xfId="0" applyNumberFormat="1" applyFont="1" applyFill="1" applyBorder="1" applyAlignment="1">
      <alignment horizontal="right" vertical="center"/>
    </xf>
    <xf numFmtId="0" fontId="25" fillId="24" borderId="16" xfId="0" applyFont="1" applyFill="1" applyBorder="1" applyAlignment="1">
      <alignment horizontal="left" vertical="center"/>
    </xf>
    <xf numFmtId="0" fontId="0" fillId="24" borderId="16" xfId="0" applyFont="1" applyFill="1" applyBorder="1" applyAlignment="1">
      <alignment horizontal="left" vertical="center"/>
    </xf>
    <xf numFmtId="0" fontId="0" fillId="24" borderId="17" xfId="0" applyFont="1" applyFill="1" applyBorder="1" applyAlignment="1">
      <alignment horizontal="left" vertical="center"/>
    </xf>
    <xf numFmtId="0" fontId="25" fillId="24" borderId="10" xfId="0" applyFont="1" applyFill="1" applyBorder="1" applyAlignment="1">
      <alignment horizontal="distributed" vertical="center" wrapText="1"/>
    </xf>
    <xf numFmtId="0" fontId="25" fillId="24" borderId="10" xfId="0" applyFont="1" applyFill="1" applyBorder="1" applyAlignment="1">
      <alignment horizontal="distributed" vertical="center"/>
    </xf>
    <xf numFmtId="176" fontId="26" fillId="24" borderId="16" xfId="0" applyNumberFormat="1" applyFont="1" applyFill="1" applyBorder="1" applyAlignment="1">
      <alignment horizontal="right" vertical="center"/>
    </xf>
    <xf numFmtId="0" fontId="1" fillId="25" borderId="21" xfId="0" applyFont="1" applyFill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2 2" xfId="44"/>
    <cellStyle name="標準 2_図表8-9,10※10データなし" xfId="45"/>
    <cellStyle name="標準 3" xfId="46"/>
    <cellStyle name="標準 3 2" xfId="47"/>
    <cellStyle name="標準 3 3" xfId="48"/>
    <cellStyle name="標準 3 4" xfId="49"/>
    <cellStyle name="標準 4" xfId="50"/>
    <cellStyle name="良い" xfId="5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25</xdr:row>
      <xdr:rowOff>42182</xdr:rowOff>
    </xdr:from>
    <xdr:to>
      <xdr:col>129</xdr:col>
      <xdr:colOff>19050</xdr:colOff>
      <xdr:row>27</xdr:row>
      <xdr:rowOff>51707</xdr:rowOff>
    </xdr:to>
    <xdr:grpSp>
      <xdr:nvGrpSpPr>
        <xdr:cNvPr id="12837" name="Group 1">
          <a:extLst>
            <a:ext uri="{FF2B5EF4-FFF2-40B4-BE49-F238E27FC236}">
              <a16:creationId xmlns:a16="http://schemas.microsoft.com/office/drawing/2014/main" id="{00000000-0008-0000-0000-000025320000}"/>
            </a:ext>
          </a:extLst>
        </xdr:cNvPr>
        <xdr:cNvGrpSpPr>
          <a:grpSpLocks/>
        </xdr:cNvGrpSpPr>
      </xdr:nvGrpSpPr>
      <xdr:grpSpPr bwMode="auto">
        <a:xfrm>
          <a:off x="1123950" y="8109857"/>
          <a:ext cx="8372475" cy="409575"/>
          <a:chOff x="170" y="183"/>
          <a:chExt cx="879" cy="43"/>
        </a:xfrm>
      </xdr:grpSpPr>
      <xdr:grpSp>
        <xdr:nvGrpSpPr>
          <xdr:cNvPr id="13026" name="Group 2">
            <a:extLst>
              <a:ext uri="{FF2B5EF4-FFF2-40B4-BE49-F238E27FC236}">
                <a16:creationId xmlns:a16="http://schemas.microsoft.com/office/drawing/2014/main" id="{00000000-0008-0000-0000-0000E2320000}"/>
              </a:ext>
            </a:extLst>
          </xdr:cNvPr>
          <xdr:cNvGrpSpPr>
            <a:grpSpLocks/>
          </xdr:cNvGrpSpPr>
        </xdr:nvGrpSpPr>
        <xdr:grpSpPr bwMode="auto">
          <a:xfrm>
            <a:off x="170" y="191"/>
            <a:ext cx="102" cy="30"/>
            <a:chOff x="121" y="191"/>
            <a:chExt cx="102" cy="30"/>
          </a:xfrm>
        </xdr:grpSpPr>
        <xdr:sp macro="" textlink="">
          <xdr:nvSpPr>
            <xdr:cNvPr id="13028" name="AutoShape 3">
              <a:extLst>
                <a:ext uri="{FF2B5EF4-FFF2-40B4-BE49-F238E27FC236}">
                  <a16:creationId xmlns:a16="http://schemas.microsoft.com/office/drawing/2014/main" id="{00000000-0008-0000-0000-0000E43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1" y="195"/>
              <a:ext cx="95" cy="26"/>
            </a:xfrm>
            <a:prstGeom prst="roundRect">
              <a:avLst>
                <a:gd name="adj" fmla="val 30000"/>
              </a:avLst>
            </a:prstGeom>
            <a:solidFill>
              <a:srgbClr val="E4D7E9"/>
            </a:solidFill>
            <a:ln w="12700" algn="ctr">
              <a:solidFill>
                <a:srgbClr val="A87FBD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076" name="Text Box 4">
              <a:extLs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" y="191"/>
              <a:ext cx="99" cy="3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6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-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39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  <xdr:sp macro="" textlink="">
        <xdr:nvSpPr>
          <xdr:cNvPr id="3077" name="Text Box 5">
            <a:extLst>
              <a:ext uri="{FF2B5EF4-FFF2-40B4-BE49-F238E27FC236}">
                <a16:creationId xmlns:a16="http://schemas.microsoft.com/office/drawing/2014/main" id="{00000000-0008-0000-0000-000005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6" y="183"/>
            <a:ext cx="783" cy="4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FF" mc:Ignorable="a14" a14:legacySpreadsheetColorIndex="12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年金ではゆとりがないと考える理由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201</a:t>
            </a:r>
            <a:r>
              <a:rPr lang="en-US" altLang="ja-JP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9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年/令和元年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xdr:txBody>
      </xdr:sp>
    </xdr:grpSp>
    <xdr:clientData/>
  </xdr:twoCellAnchor>
  <xdr:twoCellAnchor>
    <xdr:from>
      <xdr:col>3</xdr:col>
      <xdr:colOff>57150</xdr:colOff>
      <xdr:row>8</xdr:row>
      <xdr:rowOff>171450</xdr:rowOff>
    </xdr:from>
    <xdr:to>
      <xdr:col>129</xdr:col>
      <xdr:colOff>28575</xdr:colOff>
      <xdr:row>10</xdr:row>
      <xdr:rowOff>180974</xdr:rowOff>
    </xdr:to>
    <xdr:grpSp>
      <xdr:nvGrpSpPr>
        <xdr:cNvPr id="12838" name="Group 6">
          <a:extLst>
            <a:ext uri="{FF2B5EF4-FFF2-40B4-BE49-F238E27FC236}">
              <a16:creationId xmlns:a16="http://schemas.microsoft.com/office/drawing/2014/main" id="{00000000-0008-0000-0000-000026320000}"/>
            </a:ext>
          </a:extLst>
        </xdr:cNvPr>
        <xdr:cNvGrpSpPr>
          <a:grpSpLocks/>
        </xdr:cNvGrpSpPr>
      </xdr:nvGrpSpPr>
      <xdr:grpSpPr bwMode="auto">
        <a:xfrm>
          <a:off x="1133475" y="1771650"/>
          <a:ext cx="8372475" cy="409574"/>
          <a:chOff x="170" y="184"/>
          <a:chExt cx="879" cy="43"/>
        </a:xfrm>
      </xdr:grpSpPr>
      <xdr:grpSp>
        <xdr:nvGrpSpPr>
          <xdr:cNvPr id="13022" name="Group 7">
            <a:extLst>
              <a:ext uri="{FF2B5EF4-FFF2-40B4-BE49-F238E27FC236}">
                <a16:creationId xmlns:a16="http://schemas.microsoft.com/office/drawing/2014/main" id="{00000000-0008-0000-0000-0000DE320000}"/>
              </a:ext>
            </a:extLst>
          </xdr:cNvPr>
          <xdr:cNvGrpSpPr>
            <a:grpSpLocks/>
          </xdr:cNvGrpSpPr>
        </xdr:nvGrpSpPr>
        <xdr:grpSpPr bwMode="auto">
          <a:xfrm>
            <a:off x="170" y="191"/>
            <a:ext cx="102" cy="30"/>
            <a:chOff x="121" y="191"/>
            <a:chExt cx="102" cy="30"/>
          </a:xfrm>
        </xdr:grpSpPr>
        <xdr:sp macro="" textlink="">
          <xdr:nvSpPr>
            <xdr:cNvPr id="13024" name="AutoShape 8">
              <a:extLst>
                <a:ext uri="{FF2B5EF4-FFF2-40B4-BE49-F238E27FC236}">
                  <a16:creationId xmlns:a16="http://schemas.microsoft.com/office/drawing/2014/main" id="{00000000-0008-0000-0000-0000E03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1" y="195"/>
              <a:ext cx="95" cy="26"/>
            </a:xfrm>
            <a:prstGeom prst="roundRect">
              <a:avLst>
                <a:gd name="adj" fmla="val 30000"/>
              </a:avLst>
            </a:prstGeom>
            <a:solidFill>
              <a:srgbClr val="E4D7E9"/>
            </a:solidFill>
            <a:ln w="12700" algn="ctr">
              <a:solidFill>
                <a:srgbClr val="A87FBD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081" name="Text Box 9">
              <a:extLs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" y="191"/>
              <a:ext cx="99" cy="3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6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-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38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00000000-0008-0000-0000-00000A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6" y="184"/>
            <a:ext cx="783" cy="4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FF" mc:Ignorable="a14" a14:legacySpreadsheetColorIndex="12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年金に対する考え方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201</a:t>
            </a:r>
            <a:r>
              <a:rPr lang="en-US" altLang="ja-JP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9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年/令和元年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xdr:txBody>
      </xdr:sp>
    </xdr:grpSp>
    <xdr:clientData/>
  </xdr:twoCellAnchor>
  <xdr:twoCellAnchor>
    <xdr:from>
      <xdr:col>106</xdr:col>
      <xdr:colOff>0</xdr:colOff>
      <xdr:row>6</xdr:row>
      <xdr:rowOff>152400</xdr:rowOff>
    </xdr:from>
    <xdr:to>
      <xdr:col>129</xdr:col>
      <xdr:colOff>19050</xdr:colOff>
      <xdr:row>10</xdr:row>
      <xdr:rowOff>133350</xdr:rowOff>
    </xdr:to>
    <xdr:sp macro="" textlink="">
      <xdr:nvSpPr>
        <xdr:cNvPr id="3090" name="Text Box 18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7943850" y="1352550"/>
          <a:ext cx="1552575" cy="781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：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105</xdr:col>
      <xdr:colOff>47625</xdr:colOff>
      <xdr:row>25</xdr:row>
      <xdr:rowOff>76200</xdr:rowOff>
    </xdr:from>
    <xdr:to>
      <xdr:col>129</xdr:col>
      <xdr:colOff>0</xdr:colOff>
      <xdr:row>27</xdr:row>
      <xdr:rowOff>57150</xdr:rowOff>
    </xdr:to>
    <xdr:sp macro="" textlink="">
      <xdr:nvSpPr>
        <xdr:cNvPr id="3091" name="Text Box 19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7924800" y="7943850"/>
          <a:ext cx="1552575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：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138</xdr:col>
      <xdr:colOff>409575</xdr:colOff>
      <xdr:row>5</xdr:row>
      <xdr:rowOff>192026</xdr:rowOff>
    </xdr:to>
    <xdr:sp macro="" textlink="">
      <xdr:nvSpPr>
        <xdr:cNvPr id="169" name="Rectangle 49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rrowheads="1"/>
        </xdr:cNvSpPr>
      </xdr:nvSpPr>
      <xdr:spPr bwMode="auto">
        <a:xfrm>
          <a:off x="200025" y="400050"/>
          <a:ext cx="10668000" cy="792101"/>
        </a:xfrm>
        <a:prstGeom prst="rect">
          <a:avLst/>
        </a:prstGeom>
        <a:solidFill>
          <a:srgbClr val="D2BEDA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135</xdr:col>
      <xdr:colOff>9525</xdr:colOff>
      <xdr:row>8</xdr:row>
      <xdr:rowOff>142873</xdr:rowOff>
    </xdr:from>
    <xdr:to>
      <xdr:col>138</xdr:col>
      <xdr:colOff>438181</xdr:colOff>
      <xdr:row>42</xdr:row>
      <xdr:rowOff>7432</xdr:rowOff>
    </xdr:to>
    <xdr:grpSp>
      <xdr:nvGrpSpPr>
        <xdr:cNvPr id="170" name="グループ化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GrpSpPr/>
      </xdr:nvGrpSpPr>
      <xdr:grpSpPr>
        <a:xfrm>
          <a:off x="9886950" y="1743073"/>
          <a:ext cx="1009681" cy="14066334"/>
          <a:chOff x="10848975" y="1609725"/>
          <a:chExt cx="1008000" cy="14040000"/>
        </a:xfrm>
      </xdr:grpSpPr>
      <xdr:grpSp>
        <xdr:nvGrpSpPr>
          <xdr:cNvPr id="171" name="Group 1045">
            <a:extLst>
              <a:ext uri="{FF2B5EF4-FFF2-40B4-BE49-F238E27FC236}">
                <a16:creationId xmlns:a16="http://schemas.microsoft.com/office/drawing/2014/main" id="{00000000-0008-0000-0000-0000AB000000}"/>
              </a:ext>
            </a:extLst>
          </xdr:cNvPr>
          <xdr:cNvGrpSpPr>
            <a:grpSpLocks/>
          </xdr:cNvGrpSpPr>
        </xdr:nvGrpSpPr>
        <xdr:grpSpPr bwMode="auto">
          <a:xfrm>
            <a:off x="11094603" y="1609724"/>
            <a:ext cx="762372" cy="1260000"/>
            <a:chOff x="1057" y="180"/>
            <a:chExt cx="83" cy="91"/>
          </a:xfrm>
        </xdr:grpSpPr>
        <xdr:grpSp>
          <xdr:nvGrpSpPr>
            <xdr:cNvPr id="418" name="Group 1046">
              <a:extLst>
                <a:ext uri="{FF2B5EF4-FFF2-40B4-BE49-F238E27FC236}">
                  <a16:creationId xmlns:a16="http://schemas.microsoft.com/office/drawing/2014/main" id="{00000000-0008-0000-0000-0000A2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57" y="180"/>
              <a:ext cx="83" cy="91"/>
              <a:chOff x="1148" y="180"/>
              <a:chExt cx="83" cy="91"/>
            </a:xfrm>
          </xdr:grpSpPr>
          <xdr:sp macro="" textlink="">
            <xdr:nvSpPr>
              <xdr:cNvPr id="427" name="Rectangle 1047" descr="index_1_家計の収支">
                <a:extLst>
                  <a:ext uri="{FF2B5EF4-FFF2-40B4-BE49-F238E27FC236}">
                    <a16:creationId xmlns:a16="http://schemas.microsoft.com/office/drawing/2014/main" id="{00000000-0008-0000-0000-0000AB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28" name="AutoShape 1048" descr="index_1_家計の収支">
                <a:extLst>
                  <a:ext uri="{FF2B5EF4-FFF2-40B4-BE49-F238E27FC236}">
                    <a16:creationId xmlns:a16="http://schemas.microsoft.com/office/drawing/2014/main" id="{00000000-0008-0000-0000-0000AC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19" name="Group 1049">
              <a:extLst>
                <a:ext uri="{FF2B5EF4-FFF2-40B4-BE49-F238E27FC236}">
                  <a16:creationId xmlns:a16="http://schemas.microsoft.com/office/drawing/2014/main" id="{00000000-0008-0000-0000-0000A3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60" y="180"/>
              <a:ext cx="73" cy="78"/>
              <a:chOff x="1060" y="178"/>
              <a:chExt cx="73" cy="78"/>
            </a:xfrm>
          </xdr:grpSpPr>
          <xdr:grpSp>
            <xdr:nvGrpSpPr>
              <xdr:cNvPr id="420" name="Group 1050">
                <a:extLst>
                  <a:ext uri="{FF2B5EF4-FFF2-40B4-BE49-F238E27FC236}">
                    <a16:creationId xmlns:a16="http://schemas.microsoft.com/office/drawing/2014/main" id="{00000000-0008-0000-0000-0000A4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3" y="178"/>
                <a:ext cx="40" cy="78"/>
                <a:chOff x="1093" y="178"/>
                <a:chExt cx="40" cy="78"/>
              </a:xfrm>
            </xdr:grpSpPr>
            <xdr:sp macro="" textlink="">
              <xdr:nvSpPr>
                <xdr:cNvPr id="424" name="Text Box 1051">
                  <a:extLst>
                    <a:ext uri="{FF2B5EF4-FFF2-40B4-BE49-F238E27FC236}">
                      <a16:creationId xmlns:a16="http://schemas.microsoft.com/office/drawing/2014/main" id="{00000000-0008-0000-0000-0000A8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178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425" name="Text Box 1052">
                  <a:extLst>
                    <a:ext uri="{FF2B5EF4-FFF2-40B4-BE49-F238E27FC236}">
                      <a16:creationId xmlns:a16="http://schemas.microsoft.com/office/drawing/2014/main" id="{00000000-0008-0000-0000-0000A9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06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426" name="Text Box 1053">
                  <a:extLst>
                    <a:ext uri="{FF2B5EF4-FFF2-40B4-BE49-F238E27FC236}">
                      <a16:creationId xmlns:a16="http://schemas.microsoft.com/office/drawing/2014/main" id="{00000000-0008-0000-0000-0000AA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30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421" name="Group 1054">
                <a:extLst>
                  <a:ext uri="{FF2B5EF4-FFF2-40B4-BE49-F238E27FC236}">
                    <a16:creationId xmlns:a16="http://schemas.microsoft.com/office/drawing/2014/main" id="{00000000-0008-0000-0000-0000A5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0" y="179"/>
                <a:ext cx="39" cy="77"/>
                <a:chOff x="1058" y="179"/>
                <a:chExt cx="39" cy="77"/>
              </a:xfrm>
            </xdr:grpSpPr>
            <xdr:sp macro="" textlink="">
              <xdr:nvSpPr>
                <xdr:cNvPr id="422" name="Text Box 1055">
                  <a:extLst>
                    <a:ext uri="{FF2B5EF4-FFF2-40B4-BE49-F238E27FC236}">
                      <a16:creationId xmlns:a16="http://schemas.microsoft.com/office/drawing/2014/main" id="{00000000-0008-0000-0000-0000A6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8" y="179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423" name="Text Box 1056">
                  <a:extLst>
                    <a:ext uri="{FF2B5EF4-FFF2-40B4-BE49-F238E27FC236}">
                      <a16:creationId xmlns:a16="http://schemas.microsoft.com/office/drawing/2014/main" id="{00000000-0008-0000-0000-0000A7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9" y="225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172" name="グループ化 171">
            <a:extLst>
              <a:ext uri="{FF2B5EF4-FFF2-40B4-BE49-F238E27FC236}">
                <a16:creationId xmlns:a16="http://schemas.microsoft.com/office/drawing/2014/main" id="{00000000-0008-0000-0000-0000AC000000}"/>
              </a:ext>
            </a:extLst>
          </xdr:cNvPr>
          <xdr:cNvGrpSpPr/>
        </xdr:nvGrpSpPr>
        <xdr:grpSpPr>
          <a:xfrm>
            <a:off x="11103176" y="2962687"/>
            <a:ext cx="749399" cy="1260000"/>
            <a:chOff x="8370782" y="1331312"/>
            <a:chExt cx="807949" cy="924412"/>
          </a:xfrm>
        </xdr:grpSpPr>
        <xdr:grpSp>
          <xdr:nvGrpSpPr>
            <xdr:cNvPr id="408" name="Group 1058">
              <a:extLst>
                <a:ext uri="{FF2B5EF4-FFF2-40B4-BE49-F238E27FC236}">
                  <a16:creationId xmlns:a16="http://schemas.microsoft.com/office/drawing/2014/main" id="{00000000-0008-0000-0000-000098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70782" y="1331312"/>
              <a:ext cx="807949" cy="924412"/>
              <a:chOff x="1149" y="277"/>
              <a:chExt cx="83" cy="91"/>
            </a:xfrm>
          </xdr:grpSpPr>
          <xdr:sp macro="" textlink="">
            <xdr:nvSpPr>
              <xdr:cNvPr id="416" name="Rectangle 1059" descr="index_2b_金融資産">
                <a:extLst>
                  <a:ext uri="{FF2B5EF4-FFF2-40B4-BE49-F238E27FC236}">
                    <a16:creationId xmlns:a16="http://schemas.microsoft.com/office/drawing/2014/main" id="{00000000-0008-0000-0000-0000A0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7" name="AutoShape 1060" descr="index_2b_金融資産">
                <a:extLst>
                  <a:ext uri="{FF2B5EF4-FFF2-40B4-BE49-F238E27FC236}">
                    <a16:creationId xmlns:a16="http://schemas.microsoft.com/office/drawing/2014/main" id="{00000000-0008-0000-0000-0000A1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409" name="Text Box 15">
              <a:extLst>
                <a:ext uri="{FF2B5EF4-FFF2-40B4-BE49-F238E27FC236}">
                  <a16:creationId xmlns:a16="http://schemas.microsoft.com/office/drawing/2014/main" id="{00000000-0008-0000-0000-000099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410" name="Text Box 16">
              <a:extLst>
                <a:ext uri="{FF2B5EF4-FFF2-40B4-BE49-F238E27FC236}">
                  <a16:creationId xmlns:a16="http://schemas.microsoft.com/office/drawing/2014/main" id="{00000000-0008-0000-0000-00009A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52075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411" name="Text Box 18">
              <a:extLst>
                <a:ext uri="{FF2B5EF4-FFF2-40B4-BE49-F238E27FC236}">
                  <a16:creationId xmlns:a16="http://schemas.microsoft.com/office/drawing/2014/main" id="{00000000-0008-0000-0000-00009B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69496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412" name="Text Box 19">
              <a:extLst>
                <a:ext uri="{FF2B5EF4-FFF2-40B4-BE49-F238E27FC236}">
                  <a16:creationId xmlns:a16="http://schemas.microsoft.com/office/drawing/2014/main" id="{00000000-0008-0000-0000-00009C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86916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413" name="Text Box 20">
              <a:extLst>
                <a:ext uri="{FF2B5EF4-FFF2-40B4-BE49-F238E27FC236}">
                  <a16:creationId xmlns:a16="http://schemas.microsoft.com/office/drawing/2014/main" id="{00000000-0008-0000-0000-00009D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414" name="Text Box 22">
              <a:extLst>
                <a:ext uri="{FF2B5EF4-FFF2-40B4-BE49-F238E27FC236}">
                  <a16:creationId xmlns:a16="http://schemas.microsoft.com/office/drawing/2014/main" id="{00000000-0008-0000-0000-00009E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59184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415" name="Text Box 23">
              <a:extLst>
                <a:ext uri="{FF2B5EF4-FFF2-40B4-BE49-F238E27FC236}">
                  <a16:creationId xmlns:a16="http://schemas.microsoft.com/office/drawing/2014/main" id="{00000000-0008-0000-0000-00009F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68806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173" name="Group 942">
            <a:extLst>
              <a:ext uri="{FF2B5EF4-FFF2-40B4-BE49-F238E27FC236}">
                <a16:creationId xmlns:a16="http://schemas.microsoft.com/office/drawing/2014/main" id="{00000000-0008-0000-0000-0000AD000000}"/>
              </a:ext>
            </a:extLst>
          </xdr:cNvPr>
          <xdr:cNvGrpSpPr>
            <a:grpSpLocks/>
          </xdr:cNvGrpSpPr>
        </xdr:nvGrpSpPr>
        <xdr:grpSpPr bwMode="auto">
          <a:xfrm>
            <a:off x="11098613" y="7070123"/>
            <a:ext cx="753961" cy="1260000"/>
            <a:chOff x="1148" y="568"/>
            <a:chExt cx="83" cy="91"/>
          </a:xfrm>
        </xdr:grpSpPr>
        <xdr:grpSp>
          <xdr:nvGrpSpPr>
            <xdr:cNvPr id="402" name="Group 943">
              <a:extLst>
                <a:ext uri="{FF2B5EF4-FFF2-40B4-BE49-F238E27FC236}">
                  <a16:creationId xmlns:a16="http://schemas.microsoft.com/office/drawing/2014/main" id="{00000000-0008-0000-0000-000092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568"/>
              <a:ext cx="83" cy="91"/>
              <a:chOff x="1148" y="568"/>
              <a:chExt cx="83" cy="91"/>
            </a:xfrm>
          </xdr:grpSpPr>
          <xdr:sp macro="" textlink="">
            <xdr:nvSpPr>
              <xdr:cNvPr id="406" name="Rectangle 944" descr="index_5_住宅">
                <a:extLst>
                  <a:ext uri="{FF2B5EF4-FFF2-40B4-BE49-F238E27FC236}">
                    <a16:creationId xmlns:a16="http://schemas.microsoft.com/office/drawing/2014/main" id="{00000000-0008-0000-0000-000096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07" name="AutoShape 945" descr="index_5_住宅">
                <a:extLst>
                  <a:ext uri="{FF2B5EF4-FFF2-40B4-BE49-F238E27FC236}">
                    <a16:creationId xmlns:a16="http://schemas.microsoft.com/office/drawing/2014/main" id="{00000000-0008-0000-0000-000097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03" name="Group 946">
              <a:extLst>
                <a:ext uri="{FF2B5EF4-FFF2-40B4-BE49-F238E27FC236}">
                  <a16:creationId xmlns:a16="http://schemas.microsoft.com/office/drawing/2014/main" id="{00000000-0008-0000-0000-000093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575"/>
              <a:ext cx="37" cy="65"/>
              <a:chOff x="48" y="571"/>
              <a:chExt cx="37" cy="65"/>
            </a:xfrm>
          </xdr:grpSpPr>
          <xdr:sp macro="" textlink="">
            <xdr:nvSpPr>
              <xdr:cNvPr id="404" name="Text Box 947">
                <a:extLst>
                  <a:ext uri="{FF2B5EF4-FFF2-40B4-BE49-F238E27FC236}">
                    <a16:creationId xmlns:a16="http://schemas.microsoft.com/office/drawing/2014/main" id="{00000000-0008-0000-0000-000094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1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405" name="Text Box 948">
                <a:extLst>
                  <a:ext uri="{FF2B5EF4-FFF2-40B4-BE49-F238E27FC236}">
                    <a16:creationId xmlns:a16="http://schemas.microsoft.com/office/drawing/2014/main" id="{00000000-0008-0000-0000-000095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6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174" name="Group 963">
            <a:extLst>
              <a:ext uri="{FF2B5EF4-FFF2-40B4-BE49-F238E27FC236}">
                <a16:creationId xmlns:a16="http://schemas.microsoft.com/office/drawing/2014/main" id="{00000000-0008-0000-0000-0000AE000000}"/>
              </a:ext>
            </a:extLst>
          </xdr:cNvPr>
          <xdr:cNvGrpSpPr>
            <a:grpSpLocks/>
          </xdr:cNvGrpSpPr>
        </xdr:nvGrpSpPr>
        <xdr:grpSpPr bwMode="auto">
          <a:xfrm>
            <a:off x="11098613" y="5620854"/>
            <a:ext cx="753961" cy="1313616"/>
            <a:chOff x="1148" y="658"/>
            <a:chExt cx="83" cy="98"/>
          </a:xfrm>
        </xdr:grpSpPr>
        <xdr:grpSp>
          <xdr:nvGrpSpPr>
            <xdr:cNvPr id="392" name="Group 964">
              <a:extLst>
                <a:ext uri="{FF2B5EF4-FFF2-40B4-BE49-F238E27FC236}">
                  <a16:creationId xmlns:a16="http://schemas.microsoft.com/office/drawing/2014/main" id="{00000000-0008-0000-0000-000088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665"/>
              <a:ext cx="83" cy="91"/>
              <a:chOff x="1148" y="665"/>
              <a:chExt cx="83" cy="91"/>
            </a:xfrm>
          </xdr:grpSpPr>
          <xdr:sp macro="" textlink="">
            <xdr:nvSpPr>
              <xdr:cNvPr id="400" name="Rectangle 965" descr="index_6_冠婚葬祭">
                <a:extLst>
                  <a:ext uri="{FF2B5EF4-FFF2-40B4-BE49-F238E27FC236}">
                    <a16:creationId xmlns:a16="http://schemas.microsoft.com/office/drawing/2014/main" id="{00000000-0008-0000-0000-000090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01" name="AutoShape 966" descr="index_6_冠婚葬祭">
                <a:extLst>
                  <a:ext uri="{FF2B5EF4-FFF2-40B4-BE49-F238E27FC236}">
                    <a16:creationId xmlns:a16="http://schemas.microsoft.com/office/drawing/2014/main" id="{00000000-0008-0000-0000-000091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93" name="Group 967">
              <a:extLst>
                <a:ext uri="{FF2B5EF4-FFF2-40B4-BE49-F238E27FC236}">
                  <a16:creationId xmlns:a16="http://schemas.microsoft.com/office/drawing/2014/main" id="{00000000-0008-0000-0000-000089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658"/>
              <a:ext cx="46" cy="92"/>
              <a:chOff x="49" y="657"/>
              <a:chExt cx="46" cy="92"/>
            </a:xfrm>
          </xdr:grpSpPr>
          <xdr:grpSp>
            <xdr:nvGrpSpPr>
              <xdr:cNvPr id="394" name="Group 968">
                <a:extLst>
                  <a:ext uri="{FF2B5EF4-FFF2-40B4-BE49-F238E27FC236}">
                    <a16:creationId xmlns:a16="http://schemas.microsoft.com/office/drawing/2014/main" id="{00000000-0008-0000-0000-00008A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7"/>
                <a:ext cx="42" cy="52"/>
                <a:chOff x="49" y="657"/>
                <a:chExt cx="42" cy="52"/>
              </a:xfrm>
            </xdr:grpSpPr>
            <xdr:sp macro="" textlink="">
              <xdr:nvSpPr>
                <xdr:cNvPr id="398" name="Text Box 969">
                  <a:extLst>
                    <a:ext uri="{FF2B5EF4-FFF2-40B4-BE49-F238E27FC236}">
                      <a16:creationId xmlns:a16="http://schemas.microsoft.com/office/drawing/2014/main" id="{00000000-0008-0000-0000-00008E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7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399" name="Text Box 970">
                  <a:extLst>
                    <a:ext uri="{FF2B5EF4-FFF2-40B4-BE49-F238E27FC236}">
                      <a16:creationId xmlns:a16="http://schemas.microsoft.com/office/drawing/2014/main" id="{00000000-0008-0000-0000-00008F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4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395" name="Group 971">
                <a:extLst>
                  <a:ext uri="{FF2B5EF4-FFF2-40B4-BE49-F238E27FC236}">
                    <a16:creationId xmlns:a16="http://schemas.microsoft.com/office/drawing/2014/main" id="{00000000-0008-0000-0000-00008B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703"/>
                <a:ext cx="46" cy="46"/>
                <a:chOff x="49" y="703"/>
                <a:chExt cx="46" cy="46"/>
              </a:xfrm>
            </xdr:grpSpPr>
            <xdr:sp macro="" textlink="">
              <xdr:nvSpPr>
                <xdr:cNvPr id="396" name="Text Box 972">
                  <a:extLst>
                    <a:ext uri="{FF2B5EF4-FFF2-40B4-BE49-F238E27FC236}">
                      <a16:creationId xmlns:a16="http://schemas.microsoft.com/office/drawing/2014/main" id="{00000000-0008-0000-0000-00008C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03"/>
                  <a:ext cx="46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397" name="Text Box 973">
                  <a:extLst>
                    <a:ext uri="{FF2B5EF4-FFF2-40B4-BE49-F238E27FC236}">
                      <a16:creationId xmlns:a16="http://schemas.microsoft.com/office/drawing/2014/main" id="{00000000-0008-0000-0000-00008D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1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175" name="Group 1029">
            <a:extLst>
              <a:ext uri="{FF2B5EF4-FFF2-40B4-BE49-F238E27FC236}">
                <a16:creationId xmlns:a16="http://schemas.microsoft.com/office/drawing/2014/main" id="{00000000-0008-0000-0000-0000AF000000}"/>
              </a:ext>
            </a:extLst>
          </xdr:cNvPr>
          <xdr:cNvGrpSpPr>
            <a:grpSpLocks/>
          </xdr:cNvGrpSpPr>
        </xdr:nvGrpSpPr>
        <xdr:grpSpPr bwMode="auto">
          <a:xfrm>
            <a:off x="11098613" y="12459821"/>
            <a:ext cx="753961" cy="1286526"/>
            <a:chOff x="1148" y="1336"/>
            <a:chExt cx="83" cy="97"/>
          </a:xfrm>
        </xdr:grpSpPr>
        <xdr:grpSp>
          <xdr:nvGrpSpPr>
            <xdr:cNvPr id="382" name="Group 1030">
              <a:extLst>
                <a:ext uri="{FF2B5EF4-FFF2-40B4-BE49-F238E27FC236}">
                  <a16:creationId xmlns:a16="http://schemas.microsoft.com/office/drawing/2014/main" id="{00000000-0008-0000-0000-00007E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1342"/>
              <a:ext cx="83" cy="91"/>
              <a:chOff x="1148" y="1342"/>
              <a:chExt cx="83" cy="91"/>
            </a:xfrm>
          </xdr:grpSpPr>
          <xdr:sp macro="" textlink="">
            <xdr:nvSpPr>
              <xdr:cNvPr id="390" name="Rectangle 1031">
                <a:extLst>
                  <a:ext uri="{FF2B5EF4-FFF2-40B4-BE49-F238E27FC236}">
                    <a16:creationId xmlns:a16="http://schemas.microsoft.com/office/drawing/2014/main" id="{00000000-0008-0000-0000-000086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91" name="AutoShape 1032">
                <a:extLst>
                  <a:ext uri="{FF2B5EF4-FFF2-40B4-BE49-F238E27FC236}">
                    <a16:creationId xmlns:a16="http://schemas.microsoft.com/office/drawing/2014/main" id="{00000000-0008-0000-0000-000087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83" name="Group 1033">
              <a:extLst>
                <a:ext uri="{FF2B5EF4-FFF2-40B4-BE49-F238E27FC236}">
                  <a16:creationId xmlns:a16="http://schemas.microsoft.com/office/drawing/2014/main" id="{00000000-0008-0000-0000-00007F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1336"/>
              <a:ext cx="46" cy="92"/>
              <a:chOff x="49" y="658"/>
              <a:chExt cx="46" cy="92"/>
            </a:xfrm>
          </xdr:grpSpPr>
          <xdr:grpSp>
            <xdr:nvGrpSpPr>
              <xdr:cNvPr id="384" name="Group 1034">
                <a:extLst>
                  <a:ext uri="{FF2B5EF4-FFF2-40B4-BE49-F238E27FC236}">
                    <a16:creationId xmlns:a16="http://schemas.microsoft.com/office/drawing/2014/main" id="{00000000-0008-0000-0000-000080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8"/>
                <a:ext cx="42" cy="51"/>
                <a:chOff x="49" y="658"/>
                <a:chExt cx="42" cy="51"/>
              </a:xfrm>
            </xdr:grpSpPr>
            <xdr:sp macro="" textlink="">
              <xdr:nvSpPr>
                <xdr:cNvPr id="388" name="Text Box 1035">
                  <a:extLst>
                    <a:ext uri="{FF2B5EF4-FFF2-40B4-BE49-F238E27FC236}">
                      <a16:creationId xmlns:a16="http://schemas.microsoft.com/office/drawing/2014/main" id="{00000000-0008-0000-0000-000084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389" name="Text Box 1036">
                  <a:extLst>
                    <a:ext uri="{FF2B5EF4-FFF2-40B4-BE49-F238E27FC236}">
                      <a16:creationId xmlns:a16="http://schemas.microsoft.com/office/drawing/2014/main" id="{00000000-0008-0000-0000-000085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4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385" name="Group 1037">
                <a:extLst>
                  <a:ext uri="{FF2B5EF4-FFF2-40B4-BE49-F238E27FC236}">
                    <a16:creationId xmlns:a16="http://schemas.microsoft.com/office/drawing/2014/main" id="{00000000-0008-0000-0000-000081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386" name="Text Box 1038">
                  <a:extLst>
                    <a:ext uri="{FF2B5EF4-FFF2-40B4-BE49-F238E27FC236}">
                      <a16:creationId xmlns:a16="http://schemas.microsoft.com/office/drawing/2014/main" id="{00000000-0008-0000-0000-000082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387" name="Text Box 1039">
                  <a:extLst>
                    <a:ext uri="{FF2B5EF4-FFF2-40B4-BE49-F238E27FC236}">
                      <a16:creationId xmlns:a16="http://schemas.microsoft.com/office/drawing/2014/main" id="{00000000-0008-0000-0000-000083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176" name="Group 1040">
            <a:extLst>
              <a:ext uri="{FF2B5EF4-FFF2-40B4-BE49-F238E27FC236}">
                <a16:creationId xmlns:a16="http://schemas.microsoft.com/office/drawing/2014/main" id="{00000000-0008-0000-0000-0000B0000000}"/>
              </a:ext>
            </a:extLst>
          </xdr:cNvPr>
          <xdr:cNvGrpSpPr>
            <a:grpSpLocks/>
          </xdr:cNvGrpSpPr>
        </xdr:nvGrpSpPr>
        <xdr:grpSpPr bwMode="auto">
          <a:xfrm>
            <a:off x="11081420" y="15273190"/>
            <a:ext cx="771154" cy="376535"/>
            <a:chOff x="1056" y="1563"/>
            <a:chExt cx="85" cy="33"/>
          </a:xfrm>
        </xdr:grpSpPr>
        <xdr:grpSp>
          <xdr:nvGrpSpPr>
            <xdr:cNvPr id="378" name="Group 1041">
              <a:extLst>
                <a:ext uri="{FF2B5EF4-FFF2-40B4-BE49-F238E27FC236}">
                  <a16:creationId xmlns:a16="http://schemas.microsoft.com/office/drawing/2014/main" id="{00000000-0008-0000-0000-00007A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056" y="1563"/>
              <a:ext cx="85" cy="31"/>
              <a:chOff x="22" y="1576"/>
              <a:chExt cx="85" cy="31"/>
            </a:xfrm>
          </xdr:grpSpPr>
          <xdr:sp macro="" textlink="">
            <xdr:nvSpPr>
              <xdr:cNvPr id="380" name="AutoShape 1042">
                <a:extLst>
                  <a:ext uri="{FF2B5EF4-FFF2-40B4-BE49-F238E27FC236}">
                    <a16:creationId xmlns:a16="http://schemas.microsoft.com/office/drawing/2014/main" id="{00000000-0008-0000-0000-00007C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81" name="Rectangle 1043">
                <a:extLst>
                  <a:ext uri="{FF2B5EF4-FFF2-40B4-BE49-F238E27FC236}">
                    <a16:creationId xmlns:a16="http://schemas.microsoft.com/office/drawing/2014/main" id="{00000000-0008-0000-0000-00007D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79" name="Text Box 1044">
              <a:extLst>
                <a:ext uri="{FF2B5EF4-FFF2-40B4-BE49-F238E27FC236}">
                  <a16:creationId xmlns:a16="http://schemas.microsoft.com/office/drawing/2014/main" id="{00000000-0008-0000-0000-00007B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78" y="1565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77" name="Group 1074">
            <a:extLst>
              <a:ext uri="{FF2B5EF4-FFF2-40B4-BE49-F238E27FC236}">
                <a16:creationId xmlns:a16="http://schemas.microsoft.com/office/drawing/2014/main" id="{00000000-0008-0000-0000-0000B1000000}"/>
              </a:ext>
            </a:extLst>
          </xdr:cNvPr>
          <xdr:cNvGrpSpPr>
            <a:grpSpLocks/>
          </xdr:cNvGrpSpPr>
        </xdr:nvGrpSpPr>
        <xdr:grpSpPr bwMode="auto">
          <a:xfrm>
            <a:off x="11098613" y="13850261"/>
            <a:ext cx="753961" cy="1260000"/>
            <a:chOff x="1057" y="1438"/>
            <a:chExt cx="83" cy="91"/>
          </a:xfrm>
        </xdr:grpSpPr>
        <xdr:grpSp>
          <xdr:nvGrpSpPr>
            <xdr:cNvPr id="372" name="Group 1075">
              <a:extLst>
                <a:ext uri="{FF2B5EF4-FFF2-40B4-BE49-F238E27FC236}">
                  <a16:creationId xmlns:a16="http://schemas.microsoft.com/office/drawing/2014/main" id="{00000000-0008-0000-0000-000074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57" y="1438"/>
              <a:ext cx="83" cy="91"/>
              <a:chOff x="1148" y="1438"/>
              <a:chExt cx="83" cy="91"/>
            </a:xfrm>
          </xdr:grpSpPr>
          <xdr:sp macro="" textlink="">
            <xdr:nvSpPr>
              <xdr:cNvPr id="376" name="Rectangle 1076" descr="index_索引">
                <a:extLst>
                  <a:ext uri="{FF2B5EF4-FFF2-40B4-BE49-F238E27FC236}">
                    <a16:creationId xmlns:a16="http://schemas.microsoft.com/office/drawing/2014/main" id="{00000000-0008-0000-0000-00007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77" name="AutoShape 1077" descr="index_索引">
                <a:extLst>
                  <a:ext uri="{FF2B5EF4-FFF2-40B4-BE49-F238E27FC236}">
                    <a16:creationId xmlns:a16="http://schemas.microsoft.com/office/drawing/2014/main" id="{00000000-0008-0000-0000-00007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73" name="Group 1078">
              <a:extLst>
                <a:ext uri="{FF2B5EF4-FFF2-40B4-BE49-F238E27FC236}">
                  <a16:creationId xmlns:a16="http://schemas.microsoft.com/office/drawing/2014/main" id="{00000000-0008-0000-0000-000075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84" y="1444"/>
              <a:ext cx="37" cy="65"/>
              <a:chOff x="48" y="570"/>
              <a:chExt cx="37" cy="65"/>
            </a:xfrm>
          </xdr:grpSpPr>
          <xdr:sp macro="" textlink="">
            <xdr:nvSpPr>
              <xdr:cNvPr id="374" name="Text Box 1079">
                <a:extLst>
                  <a:ext uri="{FF2B5EF4-FFF2-40B4-BE49-F238E27FC236}">
                    <a16:creationId xmlns:a16="http://schemas.microsoft.com/office/drawing/2014/main" id="{00000000-0008-0000-0000-000076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0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375" name="Text Box 1080">
                <a:extLst>
                  <a:ext uri="{FF2B5EF4-FFF2-40B4-BE49-F238E27FC236}">
                    <a16:creationId xmlns:a16="http://schemas.microsoft.com/office/drawing/2014/main" id="{00000000-0008-0000-0000-000077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5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178" name="グループ化 177">
            <a:extLst>
              <a:ext uri="{FF2B5EF4-FFF2-40B4-BE49-F238E27FC236}">
                <a16:creationId xmlns:a16="http://schemas.microsoft.com/office/drawing/2014/main" id="{00000000-0008-0000-0000-0000B2000000}"/>
              </a:ext>
            </a:extLst>
          </xdr:cNvPr>
          <xdr:cNvGrpSpPr/>
        </xdr:nvGrpSpPr>
        <xdr:grpSpPr>
          <a:xfrm>
            <a:off x="11098613" y="11155588"/>
            <a:ext cx="753961" cy="1269525"/>
            <a:chOff x="8302499" y="10210641"/>
            <a:chExt cx="807711" cy="981119"/>
          </a:xfrm>
        </xdr:grpSpPr>
        <xdr:grpSp>
          <xdr:nvGrpSpPr>
            <xdr:cNvPr id="358" name="Group 1012">
              <a:extLst>
                <a:ext uri="{FF2B5EF4-FFF2-40B4-BE49-F238E27FC236}">
                  <a16:creationId xmlns:a16="http://schemas.microsoft.com/office/drawing/2014/main" id="{00000000-0008-0000-0000-000066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02499" y="10233532"/>
              <a:ext cx="807711" cy="932223"/>
              <a:chOff x="1148" y="1148"/>
              <a:chExt cx="83" cy="91"/>
            </a:xfrm>
          </xdr:grpSpPr>
          <xdr:sp macro="" textlink="">
            <xdr:nvSpPr>
              <xdr:cNvPr id="370" name="Rectangle 1013" descr="index_11_生活や金融">
                <a:extLst>
                  <a:ext uri="{FF2B5EF4-FFF2-40B4-BE49-F238E27FC236}">
                    <a16:creationId xmlns:a16="http://schemas.microsoft.com/office/drawing/2014/main" id="{00000000-0008-0000-0000-00007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14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71" name="AutoShape 1014" descr="index_11_生活や金融">
                <a:extLst>
                  <a:ext uri="{FF2B5EF4-FFF2-40B4-BE49-F238E27FC236}">
                    <a16:creationId xmlns:a16="http://schemas.microsoft.com/office/drawing/2014/main" id="{00000000-0008-0000-0000-000073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14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59" name="Text Box 304">
              <a:extLst>
                <a:ext uri="{FF2B5EF4-FFF2-40B4-BE49-F238E27FC236}">
                  <a16:creationId xmlns:a16="http://schemas.microsoft.com/office/drawing/2014/main" id="{00000000-0008-0000-0000-000067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55401" y="10210641"/>
              <a:ext cx="297540" cy="23790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生</a:t>
              </a:r>
            </a:p>
          </xdr:txBody>
        </xdr:sp>
        <xdr:sp macro="" textlink="">
          <xdr:nvSpPr>
            <xdr:cNvPr id="360" name="Text Box 305">
              <a:extLst>
                <a:ext uri="{FF2B5EF4-FFF2-40B4-BE49-F238E27FC236}">
                  <a16:creationId xmlns:a16="http://schemas.microsoft.com/office/drawing/2014/main" id="{00000000-0008-0000-0000-000068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55401" y="10393606"/>
              <a:ext cx="345263" cy="21806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活</a:t>
              </a:r>
            </a:p>
          </xdr:txBody>
        </xdr:sp>
        <xdr:sp macro="" textlink="">
          <xdr:nvSpPr>
            <xdr:cNvPr id="361" name="Text Box 306">
              <a:extLst>
                <a:ext uri="{FF2B5EF4-FFF2-40B4-BE49-F238E27FC236}">
                  <a16:creationId xmlns:a16="http://schemas.microsoft.com/office/drawing/2014/main" id="{00000000-0008-0000-0000-000069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63285" y="10527240"/>
              <a:ext cx="326174" cy="21318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や</a:t>
              </a:r>
            </a:p>
          </xdr:txBody>
        </xdr:sp>
        <xdr:sp macro="" textlink="">
          <xdr:nvSpPr>
            <xdr:cNvPr id="362" name="Text Box 307">
              <a:extLst>
                <a:ext uri="{FF2B5EF4-FFF2-40B4-BE49-F238E27FC236}">
                  <a16:creationId xmlns:a16="http://schemas.microsoft.com/office/drawing/2014/main" id="{00000000-0008-0000-0000-00006A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55401" y="10676628"/>
              <a:ext cx="345263" cy="22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363" name="Text Box 308">
              <a:extLst>
                <a:ext uri="{FF2B5EF4-FFF2-40B4-BE49-F238E27FC236}">
                  <a16:creationId xmlns:a16="http://schemas.microsoft.com/office/drawing/2014/main" id="{00000000-0008-0000-0000-00006B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55401" y="10834206"/>
              <a:ext cx="345263" cy="22309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364" name="Text Box 309">
              <a:extLst>
                <a:ext uri="{FF2B5EF4-FFF2-40B4-BE49-F238E27FC236}">
                  <a16:creationId xmlns:a16="http://schemas.microsoft.com/office/drawing/2014/main" id="{00000000-0008-0000-0000-00006C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65710" y="10943911"/>
              <a:ext cx="345263" cy="24782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に</a:t>
              </a:r>
            </a:p>
          </xdr:txBody>
        </xdr:sp>
        <xdr:sp macro="" textlink="">
          <xdr:nvSpPr>
            <xdr:cNvPr id="365" name="Text Box 311">
              <a:extLst>
                <a:ext uri="{FF2B5EF4-FFF2-40B4-BE49-F238E27FC236}">
                  <a16:creationId xmlns:a16="http://schemas.microsoft.com/office/drawing/2014/main" id="{00000000-0008-0000-0000-00006D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2" y="10222660"/>
              <a:ext cx="295883" cy="22798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関</a:t>
              </a:r>
            </a:p>
          </xdr:txBody>
        </xdr:sp>
        <xdr:sp macro="" textlink="">
          <xdr:nvSpPr>
            <xdr:cNvPr id="366" name="Text Box 312">
              <a:extLst>
                <a:ext uri="{FF2B5EF4-FFF2-40B4-BE49-F238E27FC236}">
                  <a16:creationId xmlns:a16="http://schemas.microsoft.com/office/drawing/2014/main" id="{00000000-0008-0000-0000-00006E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2" y="10408943"/>
              <a:ext cx="295883" cy="22798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す</a:t>
              </a:r>
            </a:p>
          </xdr:txBody>
        </xdr:sp>
        <xdr:sp macro="" textlink="">
          <xdr:nvSpPr>
            <xdr:cNvPr id="367" name="Text Box 313">
              <a:extLst>
                <a:ext uri="{FF2B5EF4-FFF2-40B4-BE49-F238E27FC236}">
                  <a16:creationId xmlns:a16="http://schemas.microsoft.com/office/drawing/2014/main" id="{00000000-0008-0000-0000-00006F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2" y="10604694"/>
              <a:ext cx="295883" cy="21566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る</a:t>
              </a:r>
            </a:p>
          </xdr:txBody>
        </xdr:sp>
        <xdr:sp macro="" textlink="">
          <xdr:nvSpPr>
            <xdr:cNvPr id="368" name="Text Box 314">
              <a:extLst>
                <a:ext uri="{FF2B5EF4-FFF2-40B4-BE49-F238E27FC236}">
                  <a16:creationId xmlns:a16="http://schemas.microsoft.com/office/drawing/2014/main" id="{00000000-0008-0000-0000-000070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2" y="10755648"/>
              <a:ext cx="295883" cy="24782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意</a:t>
              </a:r>
            </a:p>
          </xdr:txBody>
        </xdr:sp>
        <xdr:sp macro="" textlink="">
          <xdr:nvSpPr>
            <xdr:cNvPr id="369" name="Text Box 315">
              <a:extLst>
                <a:ext uri="{FF2B5EF4-FFF2-40B4-BE49-F238E27FC236}">
                  <a16:creationId xmlns:a16="http://schemas.microsoft.com/office/drawing/2014/main" id="{00000000-0008-0000-0000-000071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1" y="10968660"/>
              <a:ext cx="295883" cy="22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識</a:t>
              </a:r>
            </a:p>
          </xdr:txBody>
        </xdr:sp>
      </xdr:grpSp>
      <xdr:grpSp>
        <xdr:nvGrpSpPr>
          <xdr:cNvPr id="179" name="グループ化 178">
            <a:extLst>
              <a:ext uri="{FF2B5EF4-FFF2-40B4-BE49-F238E27FC236}">
                <a16:creationId xmlns:a16="http://schemas.microsoft.com/office/drawing/2014/main" id="{00000000-0008-0000-0000-0000B3000000}"/>
              </a:ext>
            </a:extLst>
          </xdr:cNvPr>
          <xdr:cNvGrpSpPr/>
        </xdr:nvGrpSpPr>
        <xdr:grpSpPr>
          <a:xfrm>
            <a:off x="11098613" y="9807678"/>
            <a:ext cx="753961" cy="1260000"/>
            <a:chOff x="8302499" y="8264834"/>
            <a:chExt cx="807711" cy="929738"/>
          </a:xfrm>
        </xdr:grpSpPr>
        <xdr:grpSp>
          <xdr:nvGrpSpPr>
            <xdr:cNvPr id="347" name="Group 993">
              <a:extLst>
                <a:ext uri="{FF2B5EF4-FFF2-40B4-BE49-F238E27FC236}">
                  <a16:creationId xmlns:a16="http://schemas.microsoft.com/office/drawing/2014/main" id="{00000000-0008-0000-0000-00005B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02499" y="8264834"/>
              <a:ext cx="807711" cy="929738"/>
              <a:chOff x="1148" y="955"/>
              <a:chExt cx="83" cy="91"/>
            </a:xfrm>
          </xdr:grpSpPr>
          <xdr:sp macro="" textlink="">
            <xdr:nvSpPr>
              <xdr:cNvPr id="356" name="Rectangle 994" descr="index_9_高齢化">
                <a:extLst>
                  <a:ext uri="{FF2B5EF4-FFF2-40B4-BE49-F238E27FC236}">
                    <a16:creationId xmlns:a16="http://schemas.microsoft.com/office/drawing/2014/main" id="{00000000-0008-0000-0000-00006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57" name="AutoShape 995" descr="index_9_高齢化">
                <a:extLst>
                  <a:ext uri="{FF2B5EF4-FFF2-40B4-BE49-F238E27FC236}">
                    <a16:creationId xmlns:a16="http://schemas.microsoft.com/office/drawing/2014/main" id="{00000000-0008-0000-0000-000065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48" name="Text Box 284">
              <a:extLst>
                <a:ext uri="{FF2B5EF4-FFF2-40B4-BE49-F238E27FC236}">
                  <a16:creationId xmlns:a16="http://schemas.microsoft.com/office/drawing/2014/main" id="{00000000-0008-0000-0000-00005C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30423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高</a:t>
              </a:r>
            </a:p>
          </xdr:txBody>
        </xdr:sp>
        <xdr:sp macro="" textlink="">
          <xdr:nvSpPr>
            <xdr:cNvPr id="349" name="Text Box 285">
              <a:extLst>
                <a:ext uri="{FF2B5EF4-FFF2-40B4-BE49-F238E27FC236}">
                  <a16:creationId xmlns:a16="http://schemas.microsoft.com/office/drawing/2014/main" id="{00000000-0008-0000-0000-00005D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508162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齢</a:t>
              </a:r>
            </a:p>
          </xdr:txBody>
        </xdr:sp>
        <xdr:sp macro="" textlink="">
          <xdr:nvSpPr>
            <xdr:cNvPr id="350" name="Text Box 286">
              <a:extLst>
                <a:ext uri="{FF2B5EF4-FFF2-40B4-BE49-F238E27FC236}">
                  <a16:creationId xmlns:a16="http://schemas.microsoft.com/office/drawing/2014/main" id="{00000000-0008-0000-0000-00005E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712086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化</a:t>
              </a:r>
            </a:p>
          </xdr:txBody>
        </xdr:sp>
        <xdr:sp macro="" textlink="">
          <xdr:nvSpPr>
            <xdr:cNvPr id="351" name="Text Box 286">
              <a:extLst>
                <a:ext uri="{FF2B5EF4-FFF2-40B4-BE49-F238E27FC236}">
                  <a16:creationId xmlns:a16="http://schemas.microsoft.com/office/drawing/2014/main" id="{00000000-0008-0000-0000-00005F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89561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・</a:t>
              </a:r>
            </a:p>
          </xdr:txBody>
        </xdr:sp>
        <xdr:sp macro="" textlink="">
          <xdr:nvSpPr>
            <xdr:cNvPr id="352" name="Text Box 284">
              <a:extLst>
                <a:ext uri="{FF2B5EF4-FFF2-40B4-BE49-F238E27FC236}">
                  <a16:creationId xmlns:a16="http://schemas.microsoft.com/office/drawing/2014/main" id="{00000000-0008-0000-0000-000060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30423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社</a:t>
              </a:r>
            </a:p>
          </xdr:txBody>
        </xdr:sp>
        <xdr:sp macro="" textlink="">
          <xdr:nvSpPr>
            <xdr:cNvPr id="353" name="Text Box 285">
              <a:extLst>
                <a:ext uri="{FF2B5EF4-FFF2-40B4-BE49-F238E27FC236}">
                  <a16:creationId xmlns:a16="http://schemas.microsoft.com/office/drawing/2014/main" id="{00000000-0008-0000-0000-000061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49796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会</a:t>
              </a:r>
            </a:p>
          </xdr:txBody>
        </xdr:sp>
        <xdr:sp macro="" textlink="">
          <xdr:nvSpPr>
            <xdr:cNvPr id="354" name="Text Box 286">
              <a:extLst>
                <a:ext uri="{FF2B5EF4-FFF2-40B4-BE49-F238E27FC236}">
                  <a16:creationId xmlns:a16="http://schemas.microsoft.com/office/drawing/2014/main" id="{00000000-0008-0000-0000-000062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701891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保</a:t>
              </a:r>
            </a:p>
          </xdr:txBody>
        </xdr:sp>
        <xdr:sp macro="" textlink="">
          <xdr:nvSpPr>
            <xdr:cNvPr id="355" name="Text Box 286">
              <a:extLst>
                <a:ext uri="{FF2B5EF4-FFF2-40B4-BE49-F238E27FC236}">
                  <a16:creationId xmlns:a16="http://schemas.microsoft.com/office/drawing/2014/main" id="{00000000-0008-0000-0000-000063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89561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障</a:t>
              </a:r>
            </a:p>
          </xdr:txBody>
        </xdr:sp>
      </xdr:grpSp>
      <xdr:grpSp>
        <xdr:nvGrpSpPr>
          <xdr:cNvPr id="180" name="Group 949">
            <a:extLst>
              <a:ext uri="{FF2B5EF4-FFF2-40B4-BE49-F238E27FC236}">
                <a16:creationId xmlns:a16="http://schemas.microsoft.com/office/drawing/2014/main" id="{00000000-0008-0000-0000-0000B4000000}"/>
              </a:ext>
            </a:extLst>
          </xdr:cNvPr>
          <xdr:cNvGrpSpPr>
            <a:grpSpLocks/>
          </xdr:cNvGrpSpPr>
        </xdr:nvGrpSpPr>
        <xdr:grpSpPr bwMode="auto">
          <a:xfrm>
            <a:off x="11102802" y="4325820"/>
            <a:ext cx="746639" cy="1260000"/>
            <a:chOff x="1057" y="471"/>
            <a:chExt cx="83" cy="91"/>
          </a:xfrm>
        </xdr:grpSpPr>
        <xdr:grpSp>
          <xdr:nvGrpSpPr>
            <xdr:cNvPr id="190" name="Group 950">
              <a:extLst>
                <a:ext uri="{FF2B5EF4-FFF2-40B4-BE49-F238E27FC236}">
                  <a16:creationId xmlns:a16="http://schemas.microsoft.com/office/drawing/2014/main" id="{00000000-0008-0000-0000-0000BE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57" y="471"/>
              <a:ext cx="83" cy="91"/>
              <a:chOff x="1148" y="471"/>
              <a:chExt cx="83" cy="91"/>
            </a:xfrm>
          </xdr:grpSpPr>
          <xdr:sp macro="" textlink="">
            <xdr:nvSpPr>
              <xdr:cNvPr id="345" name="Rectangle 951">
                <a:extLst>
                  <a:ext uri="{FF2B5EF4-FFF2-40B4-BE49-F238E27FC236}">
                    <a16:creationId xmlns:a16="http://schemas.microsoft.com/office/drawing/2014/main" id="{00000000-0008-0000-0000-00005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46" name="AutoShape 952">
                <a:extLst>
                  <a:ext uri="{FF2B5EF4-FFF2-40B4-BE49-F238E27FC236}">
                    <a16:creationId xmlns:a16="http://schemas.microsoft.com/office/drawing/2014/main" id="{00000000-0008-0000-0000-00005A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191" name="Group 953">
              <a:extLst>
                <a:ext uri="{FF2B5EF4-FFF2-40B4-BE49-F238E27FC236}">
                  <a16:creationId xmlns:a16="http://schemas.microsoft.com/office/drawing/2014/main" id="{00000000-0008-0000-0000-0000BF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65" y="479"/>
              <a:ext cx="66" cy="68"/>
              <a:chOff x="1065" y="479"/>
              <a:chExt cx="66" cy="68"/>
            </a:xfrm>
          </xdr:grpSpPr>
          <xdr:grpSp>
            <xdr:nvGrpSpPr>
              <xdr:cNvPr id="192" name="Group 954">
                <a:extLst>
                  <a:ext uri="{FF2B5EF4-FFF2-40B4-BE49-F238E27FC236}">
                    <a16:creationId xmlns:a16="http://schemas.microsoft.com/office/drawing/2014/main" id="{00000000-0008-0000-0000-0000C0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341" name="Text Box 955">
                  <a:extLst>
                    <a:ext uri="{FF2B5EF4-FFF2-40B4-BE49-F238E27FC236}">
                      <a16:creationId xmlns:a16="http://schemas.microsoft.com/office/drawing/2014/main" id="{00000000-0008-0000-0000-000055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342" name="Group 956">
                  <a:extLst>
                    <a:ext uri="{FF2B5EF4-FFF2-40B4-BE49-F238E27FC236}">
                      <a16:creationId xmlns:a16="http://schemas.microsoft.com/office/drawing/2014/main" id="{00000000-0008-0000-0000-00005601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343" name="Text Box 957">
                    <a:extLst>
                      <a:ext uri="{FF2B5EF4-FFF2-40B4-BE49-F238E27FC236}">
                        <a16:creationId xmlns:a16="http://schemas.microsoft.com/office/drawing/2014/main" id="{00000000-0008-0000-0000-00005701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344" name="Text Box 958">
                    <a:extLst>
                      <a:ext uri="{FF2B5EF4-FFF2-40B4-BE49-F238E27FC236}">
                        <a16:creationId xmlns:a16="http://schemas.microsoft.com/office/drawing/2014/main" id="{00000000-0008-0000-0000-00005801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193" name="Group 959">
                <a:extLst>
                  <a:ext uri="{FF2B5EF4-FFF2-40B4-BE49-F238E27FC236}">
                    <a16:creationId xmlns:a16="http://schemas.microsoft.com/office/drawing/2014/main" id="{00000000-0008-0000-0000-0000C1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194" name="Text Box 960">
                  <a:extLst>
                    <a:ext uri="{FF2B5EF4-FFF2-40B4-BE49-F238E27FC236}">
                      <a16:creationId xmlns:a16="http://schemas.microsoft.com/office/drawing/2014/main" id="{00000000-0008-0000-0000-0000C2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339" name="Text Box 961">
                  <a:extLst>
                    <a:ext uri="{FF2B5EF4-FFF2-40B4-BE49-F238E27FC236}">
                      <a16:creationId xmlns:a16="http://schemas.microsoft.com/office/drawing/2014/main" id="{00000000-0008-0000-0000-000053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340" name="Text Box 962">
                  <a:extLst>
                    <a:ext uri="{FF2B5EF4-FFF2-40B4-BE49-F238E27FC236}">
                      <a16:creationId xmlns:a16="http://schemas.microsoft.com/office/drawing/2014/main" id="{00000000-0008-0000-0000-000054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7" y="503"/>
                  <a:ext cx="31" cy="2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181" name="Group 986">
            <a:extLst>
              <a:ext uri="{FF2B5EF4-FFF2-40B4-BE49-F238E27FC236}">
                <a16:creationId xmlns:a16="http://schemas.microsoft.com/office/drawing/2014/main" id="{00000000-0008-0000-0000-0000B5000000}"/>
              </a:ext>
            </a:extLst>
          </xdr:cNvPr>
          <xdr:cNvGrpSpPr>
            <a:grpSpLocks/>
          </xdr:cNvGrpSpPr>
        </xdr:nvGrpSpPr>
        <xdr:grpSpPr bwMode="auto">
          <a:xfrm>
            <a:off x="11085911" y="8446358"/>
            <a:ext cx="753961" cy="1260000"/>
            <a:chOff x="1148" y="858"/>
            <a:chExt cx="83" cy="91"/>
          </a:xfrm>
        </xdr:grpSpPr>
        <xdr:sp macro="" textlink="">
          <xdr:nvSpPr>
            <xdr:cNvPr id="188" name="Rectangle 987" descr="index_8_老後">
              <a:extLst>
                <a:ext uri="{FF2B5EF4-FFF2-40B4-BE49-F238E27FC236}">
                  <a16:creationId xmlns:a16="http://schemas.microsoft.com/office/drawing/2014/main" id="{00000000-0008-0000-0000-0000BC00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64" y="858"/>
              <a:ext cx="67" cy="91"/>
            </a:xfrm>
            <a:prstGeom prst="rect">
              <a:avLst/>
            </a:prstGeom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xdr:spPr>
        </xdr:sp>
        <xdr:sp macro="" textlink="">
          <xdr:nvSpPr>
            <xdr:cNvPr id="189" name="AutoShape 988" descr="index_8_老後">
              <a:extLst>
                <a:ext uri="{FF2B5EF4-FFF2-40B4-BE49-F238E27FC236}">
                  <a16:creationId xmlns:a16="http://schemas.microsoft.com/office/drawing/2014/main" id="{00000000-0008-0000-0000-0000BD00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48" y="858"/>
              <a:ext cx="29" cy="91"/>
            </a:xfrm>
            <a:prstGeom prst="roundRect">
              <a:avLst>
                <a:gd name="adj" fmla="val 48486"/>
              </a:avLst>
            </a:prstGeom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xdr:spPr>
        </xdr:sp>
      </xdr:grpSp>
      <xdr:sp macro="" textlink="">
        <xdr:nvSpPr>
          <xdr:cNvPr id="182" name="AutoShape 1063">
            <a:extLst>
              <a:ext uri="{FF2B5EF4-FFF2-40B4-BE49-F238E27FC236}">
                <a16:creationId xmlns:a16="http://schemas.microsoft.com/office/drawing/2014/main" id="{00000000-0008-0000-0000-0000B60000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10848975" y="8093062"/>
            <a:ext cx="346564" cy="1758388"/>
          </a:xfrm>
          <a:prstGeom prst="roundRect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rgbClr val="7030A0"/>
            </a:solidFill>
            <a:round/>
            <a:headEnd/>
            <a:tailEnd/>
          </a:ln>
        </xdr:spPr>
      </xdr:sp>
      <xdr:sp macro="" textlink="">
        <xdr:nvSpPr>
          <xdr:cNvPr id="183" name="AutoShape 1064">
            <a:extLst>
              <a:ext uri="{FF2B5EF4-FFF2-40B4-BE49-F238E27FC236}">
                <a16:creationId xmlns:a16="http://schemas.microsoft.com/office/drawing/2014/main" id="{00000000-0008-0000-0000-0000B7000000}"/>
              </a:ext>
            </a:extLst>
          </xdr:cNvPr>
          <xdr:cNvSpPr>
            <a:spLocks noChangeArrowheads="1"/>
          </xdr:cNvSpPr>
        </xdr:nvSpPr>
        <xdr:spPr bwMode="auto">
          <a:xfrm rot="5400000" flipH="1">
            <a:off x="11089568" y="8743273"/>
            <a:ext cx="412582" cy="264483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28575" algn="ctr">
            <a:solidFill>
              <a:srgbClr val="7030A0"/>
            </a:solidFill>
            <a:miter lim="800000"/>
            <a:headEnd/>
            <a:tailEnd/>
          </a:ln>
        </xdr:spPr>
      </xdr:sp>
      <xdr:sp macro="" textlink="">
        <xdr:nvSpPr>
          <xdr:cNvPr id="184" name="AutoShape 1065">
            <a:extLst>
              <a:ext uri="{FF2B5EF4-FFF2-40B4-BE49-F238E27FC236}">
                <a16:creationId xmlns:a16="http://schemas.microsoft.com/office/drawing/2014/main" id="{00000000-0008-0000-0000-0000B8000000}"/>
              </a:ext>
            </a:extLst>
          </xdr:cNvPr>
          <xdr:cNvSpPr>
            <a:spLocks noChangeArrowheads="1"/>
          </xdr:cNvSpPr>
        </xdr:nvSpPr>
        <xdr:spPr bwMode="auto">
          <a:xfrm rot="16200000" flipH="1">
            <a:off x="10875586" y="8843945"/>
            <a:ext cx="530463" cy="72960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2800 w 21600"/>
              <a:gd name="T13" fmla="*/ 2700 h 21600"/>
              <a:gd name="T14" fmla="*/ 18800 w 21600"/>
              <a:gd name="T15" fmla="*/ 189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2181" y="21600"/>
                </a:lnTo>
                <a:lnTo>
                  <a:pt x="19419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algn="ctr">
            <a:noFill/>
            <a:miter lim="800000"/>
            <a:headEnd/>
            <a:tailEnd/>
          </a:ln>
        </xdr:spPr>
      </xdr:sp>
      <xdr:grpSp>
        <xdr:nvGrpSpPr>
          <xdr:cNvPr id="185" name="グループ化 184">
            <a:extLst>
              <a:ext uri="{FF2B5EF4-FFF2-40B4-BE49-F238E27FC236}">
                <a16:creationId xmlns:a16="http://schemas.microsoft.com/office/drawing/2014/main" id="{00000000-0008-0000-0000-0000B9000000}"/>
              </a:ext>
            </a:extLst>
          </xdr:cNvPr>
          <xdr:cNvGrpSpPr/>
        </xdr:nvGrpSpPr>
        <xdr:grpSpPr>
          <a:xfrm>
            <a:off x="10882464" y="8471795"/>
            <a:ext cx="328346" cy="984995"/>
            <a:chOff x="35766866" y="9626751"/>
            <a:chExt cx="351733" cy="1013557"/>
          </a:xfrm>
        </xdr:grpSpPr>
        <xdr:sp macro="" textlink="">
          <xdr:nvSpPr>
            <xdr:cNvPr id="186" name="Text Box 1068">
              <a:extLst>
                <a:ext uri="{FF2B5EF4-FFF2-40B4-BE49-F238E27FC236}">
                  <a16:creationId xmlns:a16="http://schemas.microsoft.com/office/drawing/2014/main" id="{00000000-0008-0000-0000-0000BA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766866" y="9626751"/>
              <a:ext cx="342114" cy="29446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老</a:t>
              </a:r>
            </a:p>
          </xdr:txBody>
        </xdr:sp>
        <xdr:sp macro="" textlink="">
          <xdr:nvSpPr>
            <xdr:cNvPr id="187" name="Text Box 1071">
              <a:extLst>
                <a:ext uri="{FF2B5EF4-FFF2-40B4-BE49-F238E27FC236}">
                  <a16:creationId xmlns:a16="http://schemas.microsoft.com/office/drawing/2014/main" id="{00000000-0008-0000-0000-0000B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766866" y="10349785"/>
              <a:ext cx="351733" cy="29052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後</a:t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on-hd-fs\ass-p2012-03\Iton&#37329;&#34701;&#24195;&#22577;&#20013;&#22830;&#22996;&#21729;&#20250;\New_&#20316;&#26989;\New0328\&#22259;&#34920;8-9,10&#8251;10&#12487;&#12540;&#12479;&#12394;&#123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図表8-9、8-10"/>
      <sheetName val="8-9老後の準備資金"/>
      <sheetName val="8-9金融資産保有額"/>
      <sheetName val="8-9調査概要"/>
    </sheetNames>
    <sheetDataSet>
      <sheetData sheetId="0" refreshError="1"/>
      <sheetData sheetId="1">
        <row r="4">
          <cell r="A4">
            <v>41</v>
          </cell>
          <cell r="C4" t="str">
            <v>老後のひと月当たり最低生活費・年金支給時に最低準備しておく金融資産残高　＜問24＞</v>
          </cell>
        </row>
        <row r="6">
          <cell r="E6" t="str">
            <v>老後の
ひと月当たり
最低予想生活費</v>
          </cell>
          <cell r="G6" t="str">
            <v>年金支給時に
最低準備しておく
金融資産残高</v>
          </cell>
          <cell r="I6" t="str">
            <v>世帯主の年令が60歳未満</v>
          </cell>
          <cell r="M6" t="str">
            <v>世帯主の年令が
60歳以上</v>
          </cell>
        </row>
        <row r="8">
          <cell r="I8" t="str">
            <v>老後の
ひと月当たり
最低予想
生活費</v>
          </cell>
          <cell r="K8" t="str">
            <v>年金支給時に
最低準備
しておく
金融資産残高</v>
          </cell>
          <cell r="M8" t="str">
            <v>ひと月当たり
最低生活費</v>
          </cell>
        </row>
        <row r="10">
          <cell r="F10" t="str">
            <v>万円</v>
          </cell>
          <cell r="H10" t="str">
            <v>万円</v>
          </cell>
          <cell r="J10" t="str">
            <v>万円</v>
          </cell>
          <cell r="L10" t="str">
            <v>万円</v>
          </cell>
          <cell r="N10" t="str">
            <v>万円</v>
          </cell>
        </row>
        <row r="11">
          <cell r="A11" t="str">
            <v>全　　　　 　国</v>
          </cell>
          <cell r="E11">
            <v>26</v>
          </cell>
          <cell r="G11">
            <v>1984</v>
          </cell>
          <cell r="I11">
            <v>25</v>
          </cell>
          <cell r="K11">
            <v>1999</v>
          </cell>
          <cell r="M11">
            <v>26</v>
          </cell>
        </row>
        <row r="12">
          <cell r="A12" t="str">
            <v>世帯主の年令別</v>
          </cell>
          <cell r="C12" t="str">
            <v>20歳代　　</v>
          </cell>
          <cell r="E12">
            <v>20</v>
          </cell>
          <cell r="G12">
            <v>1423</v>
          </cell>
          <cell r="I12">
            <v>20</v>
          </cell>
          <cell r="K12">
            <v>1423</v>
          </cell>
          <cell r="M12">
            <v>0</v>
          </cell>
        </row>
        <row r="13">
          <cell r="C13" t="str">
            <v>30歳代　　</v>
          </cell>
          <cell r="E13">
            <v>25</v>
          </cell>
          <cell r="G13">
            <v>2082</v>
          </cell>
          <cell r="I13">
            <v>25</v>
          </cell>
          <cell r="K13">
            <v>2082</v>
          </cell>
          <cell r="M13">
            <v>0</v>
          </cell>
        </row>
        <row r="14">
          <cell r="C14" t="str">
            <v>40歳代　　</v>
          </cell>
          <cell r="E14">
            <v>25</v>
          </cell>
          <cell r="G14">
            <v>2105</v>
          </cell>
          <cell r="I14">
            <v>25</v>
          </cell>
          <cell r="K14">
            <v>2105</v>
          </cell>
          <cell r="M14">
            <v>0</v>
          </cell>
        </row>
        <row r="15">
          <cell r="C15" t="str">
            <v>50歳代　　</v>
          </cell>
          <cell r="E15">
            <v>25</v>
          </cell>
          <cell r="G15">
            <v>1922</v>
          </cell>
          <cell r="I15">
            <v>25</v>
          </cell>
          <cell r="K15">
            <v>1922</v>
          </cell>
          <cell r="M15">
            <v>0</v>
          </cell>
        </row>
        <row r="16">
          <cell r="C16" t="str">
            <v>60歳代　　</v>
          </cell>
          <cell r="E16">
            <v>27</v>
          </cell>
          <cell r="G16">
            <v>2095</v>
          </cell>
          <cell r="I16">
            <v>0</v>
          </cell>
          <cell r="K16">
            <v>0</v>
          </cell>
          <cell r="M16">
            <v>27</v>
          </cell>
        </row>
        <row r="17">
          <cell r="C17" t="str">
            <v>70歳以上　</v>
          </cell>
          <cell r="E17">
            <v>26</v>
          </cell>
          <cell r="G17">
            <v>1814</v>
          </cell>
          <cell r="I17">
            <v>0</v>
          </cell>
          <cell r="K17">
            <v>0</v>
          </cell>
          <cell r="M17">
            <v>26</v>
          </cell>
        </row>
        <row r="18">
          <cell r="A18" t="str">
            <v>世帯主の就業先産業別</v>
          </cell>
          <cell r="C18" t="str">
            <v>農林漁鉱業　</v>
          </cell>
          <cell r="E18">
            <v>24</v>
          </cell>
          <cell r="G18">
            <v>1533</v>
          </cell>
          <cell r="I18">
            <v>22</v>
          </cell>
          <cell r="K18">
            <v>1531</v>
          </cell>
          <cell r="M18">
            <v>24</v>
          </cell>
        </row>
        <row r="19">
          <cell r="C19" t="str">
            <v>建設業</v>
          </cell>
          <cell r="E19">
            <v>29</v>
          </cell>
          <cell r="G19">
            <v>1824</v>
          </cell>
          <cell r="I19">
            <v>31</v>
          </cell>
          <cell r="K19">
            <v>1917</v>
          </cell>
          <cell r="M19">
            <v>26</v>
          </cell>
        </row>
        <row r="20">
          <cell r="C20" t="str">
            <v>製造業</v>
          </cell>
          <cell r="E20">
            <v>24</v>
          </cell>
          <cell r="G20">
            <v>2224</v>
          </cell>
          <cell r="I20">
            <v>23</v>
          </cell>
          <cell r="K20">
            <v>2185</v>
          </cell>
          <cell r="M20">
            <v>26</v>
          </cell>
        </row>
        <row r="21">
          <cell r="C21" t="str">
            <v>運輸業、郵便業</v>
          </cell>
          <cell r="E21">
            <v>26</v>
          </cell>
          <cell r="G21">
            <v>1879</v>
          </cell>
          <cell r="I21">
            <v>23</v>
          </cell>
          <cell r="K21">
            <v>1809</v>
          </cell>
          <cell r="M21">
            <v>33</v>
          </cell>
        </row>
        <row r="22">
          <cell r="C22" t="str">
            <v>卸売業、小売業</v>
          </cell>
          <cell r="E22">
            <v>24</v>
          </cell>
          <cell r="G22">
            <v>1867</v>
          </cell>
          <cell r="I22">
            <v>23</v>
          </cell>
          <cell r="K22">
            <v>1755</v>
          </cell>
          <cell r="M22">
            <v>26</v>
          </cell>
        </row>
        <row r="23">
          <cell r="C23" t="str">
            <v>宿泊業、飲食サービス業</v>
          </cell>
          <cell r="E23">
            <v>23</v>
          </cell>
          <cell r="G23">
            <v>1683</v>
          </cell>
          <cell r="I23">
            <v>24</v>
          </cell>
          <cell r="K23">
            <v>1773</v>
          </cell>
          <cell r="M23">
            <v>22</v>
          </cell>
        </row>
        <row r="24">
          <cell r="C24" t="str">
            <v>医療、福祉</v>
          </cell>
          <cell r="E24">
            <v>26</v>
          </cell>
          <cell r="G24">
            <v>1840</v>
          </cell>
          <cell r="I24">
            <v>25</v>
          </cell>
          <cell r="K24">
            <v>1775</v>
          </cell>
          <cell r="M24">
            <v>29</v>
          </cell>
        </row>
        <row r="25">
          <cell r="C25" t="str">
            <v>公務、教育、電気水道業</v>
          </cell>
          <cell r="E25">
            <v>24</v>
          </cell>
          <cell r="G25">
            <v>2105</v>
          </cell>
          <cell r="I25">
            <v>24</v>
          </cell>
          <cell r="K25">
            <v>2025</v>
          </cell>
          <cell r="M25">
            <v>26</v>
          </cell>
        </row>
        <row r="26">
          <cell r="C26" t="str">
            <v>その他サービス業</v>
          </cell>
          <cell r="E26">
            <v>25</v>
          </cell>
          <cell r="G26">
            <v>2003</v>
          </cell>
          <cell r="I26">
            <v>24</v>
          </cell>
          <cell r="K26">
            <v>1921</v>
          </cell>
          <cell r="M26">
            <v>27</v>
          </cell>
        </row>
        <row r="27">
          <cell r="C27" t="str">
            <v>無回答　</v>
          </cell>
          <cell r="E27">
            <v>27</v>
          </cell>
          <cell r="G27">
            <v>2024</v>
          </cell>
          <cell r="I27">
            <v>30</v>
          </cell>
          <cell r="K27">
            <v>2410</v>
          </cell>
          <cell r="M27">
            <v>26</v>
          </cell>
        </row>
        <row r="28">
          <cell r="A28" t="str">
            <v>年間収入別</v>
          </cell>
          <cell r="C28" t="str">
            <v>収入はな い</v>
          </cell>
          <cell r="E28">
            <v>22</v>
          </cell>
          <cell r="G28">
            <v>2515</v>
          </cell>
          <cell r="I28">
            <v>23</v>
          </cell>
          <cell r="K28">
            <v>4029</v>
          </cell>
          <cell r="M28">
            <v>21</v>
          </cell>
        </row>
        <row r="29">
          <cell r="C29" t="str">
            <v>300万円未満</v>
          </cell>
          <cell r="E29">
            <v>24</v>
          </cell>
          <cell r="G29">
            <v>1527</v>
          </cell>
          <cell r="I29">
            <v>25</v>
          </cell>
          <cell r="K29">
            <v>1449</v>
          </cell>
          <cell r="M29">
            <v>23</v>
          </cell>
        </row>
        <row r="30">
          <cell r="C30" t="str">
            <v>300～500万円未満</v>
          </cell>
          <cell r="E30">
            <v>26</v>
          </cell>
          <cell r="G30">
            <v>1759</v>
          </cell>
          <cell r="I30">
            <v>25</v>
          </cell>
          <cell r="K30">
            <v>1617</v>
          </cell>
          <cell r="M30">
            <v>28</v>
          </cell>
        </row>
        <row r="31">
          <cell r="C31" t="str">
            <v>500～750万円未満</v>
          </cell>
          <cell r="E31">
            <v>25</v>
          </cell>
          <cell r="G31">
            <v>2062</v>
          </cell>
          <cell r="I31">
            <v>24</v>
          </cell>
          <cell r="K31">
            <v>2025</v>
          </cell>
          <cell r="M31">
            <v>28</v>
          </cell>
        </row>
        <row r="32">
          <cell r="C32" t="str">
            <v>750～1,000万円未満</v>
          </cell>
          <cell r="E32">
            <v>26</v>
          </cell>
          <cell r="G32">
            <v>2188</v>
          </cell>
          <cell r="I32">
            <v>26</v>
          </cell>
          <cell r="K32">
            <v>2233</v>
          </cell>
          <cell r="M32">
            <v>27</v>
          </cell>
        </row>
        <row r="33">
          <cell r="C33" t="str">
            <v>1,000～1,200万円未満</v>
          </cell>
          <cell r="E33">
            <v>28</v>
          </cell>
          <cell r="G33">
            <v>2777</v>
          </cell>
          <cell r="I33">
            <v>27</v>
          </cell>
          <cell r="K33">
            <v>2763</v>
          </cell>
          <cell r="M33">
            <v>31</v>
          </cell>
        </row>
        <row r="34">
          <cell r="C34" t="str">
            <v>1,200万円以上</v>
          </cell>
          <cell r="E34">
            <v>33</v>
          </cell>
          <cell r="G34">
            <v>3341</v>
          </cell>
          <cell r="I34">
            <v>30</v>
          </cell>
          <cell r="K34">
            <v>3129</v>
          </cell>
          <cell r="M34">
            <v>38</v>
          </cell>
        </row>
        <row r="35">
          <cell r="C35" t="str">
            <v>無回答　</v>
          </cell>
          <cell r="E35">
            <v>24</v>
          </cell>
          <cell r="G35">
            <v>2385</v>
          </cell>
          <cell r="I35">
            <v>23</v>
          </cell>
          <cell r="K35">
            <v>2707</v>
          </cell>
          <cell r="M35">
            <v>25</v>
          </cell>
        </row>
        <row r="36">
          <cell r="A36" t="str">
            <v>持家別</v>
          </cell>
          <cell r="C36" t="str">
            <v>持　　　家　</v>
          </cell>
          <cell r="E36">
            <v>26</v>
          </cell>
          <cell r="G36">
            <v>2050</v>
          </cell>
          <cell r="I36">
            <v>25</v>
          </cell>
          <cell r="K36">
            <v>2068</v>
          </cell>
          <cell r="M36">
            <v>27</v>
          </cell>
        </row>
        <row r="37">
          <cell r="C37" t="str">
            <v>非　持　家　</v>
          </cell>
          <cell r="E37">
            <v>25</v>
          </cell>
          <cell r="G37">
            <v>1803</v>
          </cell>
          <cell r="I37">
            <v>25</v>
          </cell>
          <cell r="K37">
            <v>1897</v>
          </cell>
          <cell r="M37">
            <v>24</v>
          </cell>
        </row>
        <row r="38">
          <cell r="A38" t="str">
            <v>世帯類型別</v>
          </cell>
          <cell r="C38" t="str">
            <v>世帯主夫婦のみ</v>
          </cell>
          <cell r="E38">
            <v>26</v>
          </cell>
          <cell r="G38">
            <v>2027</v>
          </cell>
          <cell r="I38">
            <v>24</v>
          </cell>
          <cell r="K38">
            <v>2104</v>
          </cell>
          <cell r="M38">
            <v>26</v>
          </cell>
        </row>
        <row r="39">
          <cell r="C39" t="str">
            <v>世帯主夫婦と子のみ</v>
          </cell>
          <cell r="E39">
            <v>26</v>
          </cell>
          <cell r="G39">
            <v>2023</v>
          </cell>
          <cell r="I39">
            <v>25</v>
          </cell>
          <cell r="K39">
            <v>2017</v>
          </cell>
          <cell r="M39">
            <v>27</v>
          </cell>
        </row>
        <row r="40">
          <cell r="C40" t="str">
            <v>世帯主夫婦と親のみ</v>
          </cell>
          <cell r="E40">
            <v>27</v>
          </cell>
          <cell r="G40">
            <v>1972</v>
          </cell>
          <cell r="I40">
            <v>24</v>
          </cell>
          <cell r="K40">
            <v>2062</v>
          </cell>
          <cell r="M40">
            <v>30</v>
          </cell>
        </row>
        <row r="41">
          <cell r="C41" t="str">
            <v>その他・類型不能</v>
          </cell>
          <cell r="E41">
            <v>25</v>
          </cell>
          <cell r="G41">
            <v>1873</v>
          </cell>
          <cell r="I41">
            <v>25</v>
          </cell>
          <cell r="K41">
            <v>1909</v>
          </cell>
          <cell r="M41">
            <v>25</v>
          </cell>
        </row>
        <row r="42">
          <cell r="A42" t="str">
            <v>就業者数別</v>
          </cell>
          <cell r="C42" t="str">
            <v>世帯主のみ就業</v>
          </cell>
          <cell r="E42">
            <v>25</v>
          </cell>
          <cell r="G42">
            <v>2028</v>
          </cell>
          <cell r="I42">
            <v>24</v>
          </cell>
          <cell r="K42">
            <v>1993</v>
          </cell>
          <cell r="M42">
            <v>28</v>
          </cell>
        </row>
        <row r="43">
          <cell r="C43" t="str">
            <v>配偶者のみ就業</v>
          </cell>
          <cell r="E43">
            <v>30</v>
          </cell>
          <cell r="G43">
            <v>1636</v>
          </cell>
          <cell r="I43">
            <v>51</v>
          </cell>
          <cell r="K43">
            <v>1503</v>
          </cell>
          <cell r="M43">
            <v>26</v>
          </cell>
        </row>
        <row r="44">
          <cell r="C44" t="str">
            <v>世帯主と配偶者のみ就業</v>
          </cell>
          <cell r="E44">
            <v>26</v>
          </cell>
          <cell r="G44">
            <v>2035</v>
          </cell>
          <cell r="I44">
            <v>26</v>
          </cell>
          <cell r="K44">
            <v>1990</v>
          </cell>
          <cell r="M44">
            <v>27</v>
          </cell>
        </row>
        <row r="45">
          <cell r="C45" t="str">
            <v>その他就業者あり</v>
          </cell>
          <cell r="E45">
            <v>26</v>
          </cell>
          <cell r="G45">
            <v>1819</v>
          </cell>
          <cell r="I45">
            <v>24</v>
          </cell>
          <cell r="K45">
            <v>1795</v>
          </cell>
          <cell r="M45">
            <v>27</v>
          </cell>
        </row>
        <row r="46">
          <cell r="C46" t="str">
            <v>就業者なし</v>
          </cell>
          <cell r="E46">
            <v>26</v>
          </cell>
          <cell r="G46">
            <v>2218</v>
          </cell>
          <cell r="I46">
            <v>24</v>
          </cell>
          <cell r="K46">
            <v>5162</v>
          </cell>
          <cell r="M46">
            <v>26</v>
          </cell>
        </row>
        <row r="47">
          <cell r="C47" t="str">
            <v>無回答　</v>
          </cell>
          <cell r="E47">
            <v>24</v>
          </cell>
          <cell r="G47">
            <v>1880</v>
          </cell>
          <cell r="I47">
            <v>24</v>
          </cell>
          <cell r="K47">
            <v>2326</v>
          </cell>
          <cell r="M47">
            <v>24</v>
          </cell>
        </row>
        <row r="48">
          <cell r="A48" t="str">
            <v>市郡規模別</v>
          </cell>
          <cell r="C48" t="str">
            <v>20大都市　</v>
          </cell>
          <cell r="E48">
            <v>26</v>
          </cell>
          <cell r="G48">
            <v>2281</v>
          </cell>
          <cell r="I48">
            <v>24</v>
          </cell>
          <cell r="K48">
            <v>2355</v>
          </cell>
          <cell r="M48">
            <v>28</v>
          </cell>
        </row>
        <row r="49">
          <cell r="C49" t="str">
            <v>中　都　市　</v>
          </cell>
          <cell r="E49">
            <v>26</v>
          </cell>
          <cell r="G49">
            <v>2006</v>
          </cell>
          <cell r="I49">
            <v>25</v>
          </cell>
          <cell r="K49">
            <v>1894</v>
          </cell>
          <cell r="M49">
            <v>28</v>
          </cell>
        </row>
        <row r="50">
          <cell r="C50" t="str">
            <v>小　都　市　</v>
          </cell>
          <cell r="E50">
            <v>25</v>
          </cell>
          <cell r="G50">
            <v>1824</v>
          </cell>
          <cell r="I50">
            <v>26</v>
          </cell>
          <cell r="K50">
            <v>1936</v>
          </cell>
          <cell r="M50">
            <v>24</v>
          </cell>
        </row>
        <row r="51">
          <cell r="C51" t="str">
            <v>郡　　　部　</v>
          </cell>
          <cell r="E51">
            <v>25</v>
          </cell>
          <cell r="G51">
            <v>1691</v>
          </cell>
          <cell r="I51">
            <v>26</v>
          </cell>
          <cell r="K51">
            <v>1676</v>
          </cell>
          <cell r="M51">
            <v>23</v>
          </cell>
        </row>
        <row r="52">
          <cell r="A52" t="str">
            <v>地域別</v>
          </cell>
          <cell r="C52" t="str">
            <v>北　海　道　</v>
          </cell>
          <cell r="E52">
            <v>27</v>
          </cell>
          <cell r="G52">
            <v>1773</v>
          </cell>
          <cell r="I52">
            <v>29</v>
          </cell>
          <cell r="K52">
            <v>1772</v>
          </cell>
          <cell r="M52">
            <v>23</v>
          </cell>
        </row>
        <row r="53">
          <cell r="C53" t="str">
            <v>東　　　北　</v>
          </cell>
          <cell r="E53">
            <v>24</v>
          </cell>
          <cell r="G53">
            <v>1380</v>
          </cell>
          <cell r="I53">
            <v>22</v>
          </cell>
          <cell r="K53">
            <v>1366</v>
          </cell>
          <cell r="M53">
            <v>26</v>
          </cell>
        </row>
        <row r="54">
          <cell r="C54" t="str">
            <v>関　　　東　</v>
          </cell>
          <cell r="E54">
            <v>26</v>
          </cell>
          <cell r="G54">
            <v>2303</v>
          </cell>
          <cell r="I54">
            <v>25</v>
          </cell>
          <cell r="K54">
            <v>2361</v>
          </cell>
          <cell r="M54">
            <v>28</v>
          </cell>
        </row>
        <row r="55">
          <cell r="C55" t="str">
            <v>北　　　陸　</v>
          </cell>
          <cell r="E55">
            <v>27</v>
          </cell>
          <cell r="G55">
            <v>1778</v>
          </cell>
          <cell r="I55">
            <v>25</v>
          </cell>
          <cell r="K55">
            <v>1851</v>
          </cell>
          <cell r="M55">
            <v>28</v>
          </cell>
        </row>
        <row r="56">
          <cell r="C56" t="str">
            <v>中　　　部　</v>
          </cell>
          <cell r="E56">
            <v>25</v>
          </cell>
          <cell r="G56">
            <v>2085</v>
          </cell>
          <cell r="I56">
            <v>24</v>
          </cell>
          <cell r="K56">
            <v>2104</v>
          </cell>
          <cell r="M56">
            <v>27</v>
          </cell>
        </row>
        <row r="57">
          <cell r="C57" t="str">
            <v>近　　　畿　</v>
          </cell>
          <cell r="E57">
            <v>27</v>
          </cell>
          <cell r="G57">
            <v>2071</v>
          </cell>
          <cell r="I57">
            <v>27</v>
          </cell>
          <cell r="K57">
            <v>1825</v>
          </cell>
          <cell r="M57">
            <v>28</v>
          </cell>
        </row>
        <row r="58">
          <cell r="C58" t="str">
            <v>中　　　国　</v>
          </cell>
          <cell r="E58">
            <v>23</v>
          </cell>
          <cell r="G58">
            <v>1693</v>
          </cell>
          <cell r="I58">
            <v>22</v>
          </cell>
          <cell r="K58">
            <v>1618</v>
          </cell>
          <cell r="M58">
            <v>24</v>
          </cell>
        </row>
        <row r="59">
          <cell r="C59" t="str">
            <v>四　　　国　</v>
          </cell>
          <cell r="E59">
            <v>23</v>
          </cell>
          <cell r="G59">
            <v>2664</v>
          </cell>
          <cell r="I59">
            <v>23</v>
          </cell>
          <cell r="K59">
            <v>3415</v>
          </cell>
          <cell r="M59">
            <v>23</v>
          </cell>
        </row>
        <row r="60">
          <cell r="C60" t="str">
            <v>九　　　州　</v>
          </cell>
          <cell r="E60">
            <v>26</v>
          </cell>
          <cell r="G60">
            <v>1622</v>
          </cell>
          <cell r="I60">
            <v>27</v>
          </cell>
          <cell r="K60">
            <v>1653</v>
          </cell>
          <cell r="M60">
            <v>24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shiruporuto.jp/public/document/container/yoron/futari/2019/pdf/per21901.xls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shiruporuto.jp/public/document/container/yoron/futari/2019/19bunruif001.html" TargetMode="External"/><Relationship Id="rId1" Type="http://schemas.openxmlformats.org/officeDocument/2006/relationships/hyperlink" Target="https://www.shiruporuto.jp/public/document/container/yoron/futari/2019/" TargetMode="External"/><Relationship Id="rId6" Type="http://schemas.openxmlformats.org/officeDocument/2006/relationships/hyperlink" Target="https://www.shiruporuto.jp/public/document/container/yoron/futari/2019/pdf/per21901.xlsx" TargetMode="External"/><Relationship Id="rId5" Type="http://schemas.openxmlformats.org/officeDocument/2006/relationships/hyperlink" Target="https://www.shiruporuto.jp/public/document/container/yoron/futari/2019/19bunruif001.html" TargetMode="External"/><Relationship Id="rId4" Type="http://schemas.openxmlformats.org/officeDocument/2006/relationships/hyperlink" Target="https://www.shiruporuto.jp/public/document/container/yoron/futari/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indexed="46"/>
    <pageSetUpPr fitToPage="1"/>
  </sheetPr>
  <dimension ref="A1:FG87"/>
  <sheetViews>
    <sheetView tabSelected="1" zoomScaleNormal="100" zoomScaleSheetLayoutView="85" workbookViewId="0"/>
  </sheetViews>
  <sheetFormatPr defaultColWidth="5.875" defaultRowHeight="15.75" customHeight="1"/>
  <cols>
    <col min="1" max="1" width="2.625" customWidth="1"/>
    <col min="2" max="3" width="5.75" style="2" customWidth="1"/>
    <col min="4" max="137" width="0.875" style="2" customWidth="1"/>
    <col min="138" max="142" width="5.875" style="2" customWidth="1"/>
    <col min="143" max="143" width="9.75" style="2" customWidth="1"/>
    <col min="144" max="153" width="9.375" style="55" customWidth="1"/>
  </cols>
  <sheetData>
    <row r="1" spans="1:153" s="2" customFormat="1" ht="15.75" customHeight="1">
      <c r="A1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"/>
      <c r="EI1" s="6"/>
      <c r="EN1" s="49"/>
      <c r="EO1" s="49"/>
      <c r="EP1" s="49"/>
      <c r="EQ1" s="49"/>
      <c r="ER1" s="49"/>
      <c r="ES1" s="49"/>
      <c r="ET1" s="49"/>
      <c r="EU1" s="49"/>
      <c r="EV1" s="49"/>
      <c r="EW1" s="49"/>
    </row>
    <row r="2" spans="1:153" s="2" customFormat="1" ht="15.7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N2" s="49"/>
      <c r="EO2" s="49"/>
      <c r="EP2" s="49"/>
      <c r="EQ2" s="49"/>
      <c r="ER2" s="49"/>
      <c r="ES2" s="49"/>
      <c r="ET2" s="49"/>
      <c r="EU2" s="49"/>
      <c r="EV2" s="49"/>
      <c r="EW2" s="49"/>
    </row>
    <row r="3" spans="1:153" ht="15.7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N3" s="1"/>
      <c r="EO3" s="1"/>
      <c r="EP3" s="1"/>
      <c r="EQ3" s="1"/>
      <c r="ER3" s="1"/>
      <c r="ES3" s="1"/>
      <c r="ET3" s="1"/>
      <c r="EU3" s="1"/>
      <c r="EV3" s="1"/>
      <c r="EW3" s="1"/>
    </row>
    <row r="4" spans="1:153" ht="15.7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N4" s="1"/>
      <c r="EO4" s="1"/>
      <c r="EP4" s="1"/>
      <c r="EQ4" s="1"/>
      <c r="ER4" s="1"/>
      <c r="ES4" s="1"/>
      <c r="ET4" s="1"/>
      <c r="EU4" s="1"/>
      <c r="EV4" s="1"/>
      <c r="EW4" s="1"/>
    </row>
    <row r="5" spans="1:153" ht="15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N5" s="1"/>
      <c r="EO5" s="1"/>
      <c r="EP5" s="1"/>
      <c r="EQ5" s="1"/>
      <c r="ER5" s="1"/>
      <c r="ES5" s="1"/>
      <c r="ET5" s="1"/>
      <c r="EU5" s="1"/>
      <c r="EV5" s="1"/>
      <c r="EW5" s="1"/>
    </row>
    <row r="6" spans="1:153" ht="15.7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N6" s="1"/>
      <c r="EO6" s="1"/>
      <c r="EP6" s="1"/>
      <c r="EQ6" s="1"/>
      <c r="ER6" s="1"/>
      <c r="ES6" s="1"/>
      <c r="ET6" s="1"/>
      <c r="EU6" s="1"/>
      <c r="EV6" s="1"/>
      <c r="EW6" s="1"/>
    </row>
    <row r="7" spans="1:153" ht="15.75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</row>
    <row r="8" spans="1:153" ht="15.75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M8" s="50"/>
      <c r="EN8" s="146" t="s">
        <v>49</v>
      </c>
      <c r="EO8" s="50"/>
      <c r="EP8" s="50"/>
      <c r="EQ8" s="50"/>
      <c r="ER8" s="50"/>
      <c r="ES8" s="50"/>
      <c r="ET8" s="50"/>
      <c r="EU8" s="50"/>
      <c r="EV8" s="50"/>
      <c r="EW8" s="50"/>
    </row>
    <row r="9" spans="1:153" s="2" customFormat="1" ht="15.7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M9" s="50"/>
      <c r="EN9" s="50"/>
      <c r="EO9" s="50"/>
      <c r="EP9" s="50"/>
      <c r="EQ9" s="50"/>
      <c r="ER9" s="50" t="s">
        <v>2</v>
      </c>
      <c r="ES9" s="50"/>
      <c r="ET9" s="50"/>
      <c r="EU9" s="50"/>
      <c r="EV9" s="50"/>
      <c r="EW9" s="50"/>
    </row>
    <row r="10" spans="1:153" s="2" customFormat="1" ht="15.75" customHeight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M10" s="50"/>
      <c r="EN10" s="208"/>
      <c r="EO10" s="208"/>
      <c r="EP10" s="51" t="s">
        <v>23</v>
      </c>
      <c r="EQ10" s="51" t="s">
        <v>24</v>
      </c>
      <c r="ER10" s="51" t="s">
        <v>25</v>
      </c>
      <c r="ES10" s="50"/>
      <c r="ET10" s="50"/>
      <c r="EU10" s="50"/>
      <c r="EV10" s="50"/>
      <c r="EW10" s="50"/>
    </row>
    <row r="11" spans="1:153" s="2" customFormat="1" ht="15.75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M11" s="50"/>
      <c r="EN11" s="62" t="s">
        <v>26</v>
      </c>
      <c r="EO11" s="63"/>
      <c r="EP11" s="52">
        <v>4.3</v>
      </c>
      <c r="EQ11" s="52">
        <v>47.1</v>
      </c>
      <c r="ER11" s="52">
        <v>47.3</v>
      </c>
      <c r="ES11" s="50"/>
      <c r="ET11" s="50"/>
      <c r="EU11" s="50"/>
      <c r="EV11" s="50"/>
      <c r="EW11" s="50"/>
    </row>
    <row r="12" spans="1:153" ht="3" customHeight="1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M12" s="50"/>
      <c r="EN12" s="158" t="s">
        <v>34</v>
      </c>
      <c r="EO12" s="53" t="s">
        <v>0</v>
      </c>
      <c r="EP12" s="52">
        <v>4.2</v>
      </c>
      <c r="EQ12" s="52">
        <v>41.7</v>
      </c>
      <c r="ER12" s="52">
        <v>52.1</v>
      </c>
      <c r="ES12" s="50"/>
      <c r="ET12" s="50"/>
      <c r="EU12" s="50"/>
      <c r="EV12" s="50"/>
      <c r="EW12" s="54"/>
    </row>
    <row r="13" spans="1:153" ht="3" customHeight="1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M13" s="50"/>
      <c r="EN13" s="159"/>
      <c r="EO13" s="112">
        <v>30</v>
      </c>
      <c r="EP13" s="52">
        <v>2.4</v>
      </c>
      <c r="EQ13" s="52">
        <v>39.299999999999997</v>
      </c>
      <c r="ER13" s="52">
        <v>58</v>
      </c>
      <c r="ES13" s="50"/>
      <c r="ET13" s="50"/>
      <c r="EU13" s="50"/>
      <c r="EV13" s="50"/>
      <c r="EW13" s="54"/>
    </row>
    <row r="14" spans="1:153" ht="84.75" customHeight="1">
      <c r="B14" s="6"/>
      <c r="C14" s="6"/>
      <c r="D14" s="6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9"/>
      <c r="AQ14" s="10"/>
      <c r="AR14" s="205" t="s">
        <v>3</v>
      </c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11"/>
      <c r="BT14" s="94"/>
      <c r="BU14" s="205" t="s">
        <v>4</v>
      </c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95"/>
      <c r="CW14" s="94"/>
      <c r="CX14" s="205" t="s">
        <v>5</v>
      </c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06"/>
      <c r="DW14" s="206"/>
      <c r="DX14" s="206"/>
      <c r="DY14" s="12"/>
      <c r="DZ14" s="6"/>
      <c r="EA14" s="6"/>
      <c r="EB14" s="6"/>
      <c r="EC14" s="6"/>
      <c r="ED14" s="6"/>
      <c r="EE14" s="6"/>
      <c r="EF14" s="6"/>
      <c r="EG14" s="6"/>
      <c r="EH14" s="6"/>
      <c r="EI14" s="6"/>
      <c r="EM14" s="50"/>
      <c r="EN14" s="159"/>
      <c r="EO14" s="112">
        <v>40</v>
      </c>
      <c r="EP14" s="52">
        <v>2.6</v>
      </c>
      <c r="EQ14" s="52">
        <v>36.799999999999997</v>
      </c>
      <c r="ER14" s="52">
        <v>60.1</v>
      </c>
      <c r="ES14" s="50"/>
      <c r="ET14" s="50"/>
      <c r="EU14" s="50"/>
      <c r="EV14" s="50"/>
      <c r="EW14" s="54"/>
    </row>
    <row r="15" spans="1:153" ht="43.5" customHeight="1">
      <c r="B15" s="6"/>
      <c r="C15" s="6"/>
      <c r="D15" s="6"/>
      <c r="E15" s="179" t="s">
        <v>6</v>
      </c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1"/>
      <c r="AQ15" s="185">
        <f>EP11</f>
        <v>4.3</v>
      </c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90"/>
      <c r="BL15" s="100"/>
      <c r="BM15" s="100"/>
      <c r="BN15" s="100"/>
      <c r="BO15" s="100"/>
      <c r="BP15" s="100"/>
      <c r="BQ15" s="100"/>
      <c r="BR15" s="100"/>
      <c r="BS15" s="100"/>
      <c r="BT15" s="185">
        <f t="shared" ref="BT15:BT21" si="0">EQ11</f>
        <v>47.1</v>
      </c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90"/>
      <c r="CO15" s="100"/>
      <c r="CP15" s="100"/>
      <c r="CQ15" s="100"/>
      <c r="CR15" s="100"/>
      <c r="CS15" s="100"/>
      <c r="CT15" s="100"/>
      <c r="CU15" s="100"/>
      <c r="CV15" s="101"/>
      <c r="CW15" s="185">
        <f t="shared" ref="CW15:CW21" si="1">ER11</f>
        <v>47.3</v>
      </c>
      <c r="CX15" s="195"/>
      <c r="CY15" s="195"/>
      <c r="CZ15" s="195"/>
      <c r="DA15" s="195"/>
      <c r="DB15" s="195"/>
      <c r="DC15" s="195"/>
      <c r="DD15" s="195"/>
      <c r="DE15" s="195"/>
      <c r="DF15" s="195"/>
      <c r="DG15" s="195"/>
      <c r="DH15" s="195"/>
      <c r="DI15" s="195"/>
      <c r="DJ15" s="195"/>
      <c r="DK15" s="195"/>
      <c r="DL15" s="195"/>
      <c r="DM15" s="195"/>
      <c r="DN15" s="195"/>
      <c r="DO15" s="195"/>
      <c r="DP15" s="195"/>
      <c r="DQ15" s="13"/>
      <c r="DR15" s="4"/>
      <c r="DS15" s="4"/>
      <c r="DT15" s="4"/>
      <c r="DU15" s="4"/>
      <c r="DV15" s="4"/>
      <c r="DW15" s="4"/>
      <c r="DX15" s="4"/>
      <c r="DY15" s="12"/>
      <c r="DZ15" s="6"/>
      <c r="EA15" s="6"/>
      <c r="EB15" s="6"/>
      <c r="EC15" s="6"/>
      <c r="ED15" s="6"/>
      <c r="EE15" s="6"/>
      <c r="EF15" s="5"/>
      <c r="EG15" s="5"/>
      <c r="EH15" s="5"/>
      <c r="EI15" s="6"/>
      <c r="EM15" s="50"/>
      <c r="EN15" s="159"/>
      <c r="EO15" s="112">
        <v>50</v>
      </c>
      <c r="EP15" s="52">
        <v>1.9</v>
      </c>
      <c r="EQ15" s="52">
        <v>46.2</v>
      </c>
      <c r="ER15" s="52">
        <v>49.8</v>
      </c>
      <c r="ES15" s="50"/>
      <c r="ET15" s="50"/>
      <c r="EU15" s="50"/>
      <c r="EV15" s="50"/>
      <c r="EW15" s="54"/>
    </row>
    <row r="16" spans="1:153" ht="43.5" customHeight="1">
      <c r="B16" s="6"/>
      <c r="C16" s="6"/>
      <c r="D16" s="6"/>
      <c r="E16" s="173" t="s">
        <v>28</v>
      </c>
      <c r="F16" s="174"/>
      <c r="G16" s="174"/>
      <c r="H16" s="174"/>
      <c r="I16" s="174"/>
      <c r="J16" s="174"/>
      <c r="K16" s="174"/>
      <c r="L16" s="174"/>
      <c r="M16" s="175"/>
      <c r="N16" s="96"/>
      <c r="O16" s="96"/>
      <c r="P16" s="96"/>
      <c r="Q16" s="96"/>
      <c r="R16" s="192" t="s">
        <v>7</v>
      </c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4"/>
      <c r="AQ16" s="187">
        <f>EP12</f>
        <v>4.2</v>
      </c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91"/>
      <c r="BL16" s="102"/>
      <c r="BM16" s="102"/>
      <c r="BN16" s="102"/>
      <c r="BO16" s="102"/>
      <c r="BP16" s="102"/>
      <c r="BQ16" s="102"/>
      <c r="BR16" s="102"/>
      <c r="BS16" s="102"/>
      <c r="BT16" s="187">
        <f t="shared" si="0"/>
        <v>41.7</v>
      </c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91"/>
      <c r="CO16" s="102"/>
      <c r="CP16" s="102"/>
      <c r="CQ16" s="102"/>
      <c r="CR16" s="102"/>
      <c r="CS16" s="102"/>
      <c r="CT16" s="102"/>
      <c r="CU16" s="102"/>
      <c r="CV16" s="103"/>
      <c r="CW16" s="187">
        <f t="shared" si="1"/>
        <v>52.1</v>
      </c>
      <c r="CX16" s="196"/>
      <c r="CY16" s="196"/>
      <c r="CZ16" s="196"/>
      <c r="DA16" s="196"/>
      <c r="DB16" s="196"/>
      <c r="DC16" s="196"/>
      <c r="DD16" s="196"/>
      <c r="DE16" s="196"/>
      <c r="DF16" s="196"/>
      <c r="DG16" s="196"/>
      <c r="DH16" s="196"/>
      <c r="DI16" s="196"/>
      <c r="DJ16" s="196"/>
      <c r="DK16" s="196"/>
      <c r="DL16" s="196"/>
      <c r="DM16" s="196"/>
      <c r="DN16" s="196"/>
      <c r="DO16" s="196"/>
      <c r="DP16" s="196"/>
      <c r="DQ16" s="16"/>
      <c r="DR16" s="17"/>
      <c r="DS16" s="17"/>
      <c r="DT16" s="17"/>
      <c r="DU16" s="5"/>
      <c r="DV16" s="5"/>
      <c r="DW16" s="5"/>
      <c r="DX16" s="5"/>
      <c r="DY16" s="18"/>
      <c r="DZ16" s="6"/>
      <c r="EA16" s="6"/>
      <c r="EB16" s="6"/>
      <c r="EC16" s="6"/>
      <c r="ED16" s="6"/>
      <c r="EE16" s="6"/>
      <c r="EF16" s="5"/>
      <c r="EG16" s="5"/>
      <c r="EH16" s="5"/>
      <c r="EI16" s="6"/>
      <c r="EM16" s="50"/>
      <c r="EN16" s="159"/>
      <c r="EO16" s="112">
        <v>60</v>
      </c>
      <c r="EP16" s="52">
        <v>3.9</v>
      </c>
      <c r="EQ16" s="52">
        <v>49.5</v>
      </c>
      <c r="ER16" s="52">
        <v>45.6</v>
      </c>
      <c r="ES16" s="50"/>
      <c r="ET16" s="50"/>
      <c r="EU16" s="50"/>
      <c r="EV16" s="50"/>
      <c r="EW16" s="54"/>
    </row>
    <row r="17" spans="2:153" ht="43.5" customHeight="1">
      <c r="B17" s="6"/>
      <c r="C17" s="6"/>
      <c r="D17" s="6"/>
      <c r="E17" s="173"/>
      <c r="F17" s="174"/>
      <c r="G17" s="174"/>
      <c r="H17" s="174"/>
      <c r="I17" s="174"/>
      <c r="J17" s="174"/>
      <c r="K17" s="174"/>
      <c r="L17" s="174"/>
      <c r="M17" s="175"/>
      <c r="N17" s="96"/>
      <c r="O17" s="96"/>
      <c r="P17" s="96"/>
      <c r="Q17" s="96"/>
      <c r="R17" s="197" t="s">
        <v>51</v>
      </c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9"/>
      <c r="AQ17" s="189">
        <f>EP13</f>
        <v>2.4</v>
      </c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92"/>
      <c r="BL17" s="104"/>
      <c r="BM17" s="104"/>
      <c r="BN17" s="104"/>
      <c r="BO17" s="104"/>
      <c r="BP17" s="104"/>
      <c r="BQ17" s="104"/>
      <c r="BR17" s="104"/>
      <c r="BS17" s="104"/>
      <c r="BT17" s="189">
        <f t="shared" si="0"/>
        <v>39.299999999999997</v>
      </c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92"/>
      <c r="CO17" s="104"/>
      <c r="CP17" s="104"/>
      <c r="CQ17" s="104"/>
      <c r="CR17" s="104"/>
      <c r="CS17" s="104"/>
      <c r="CT17" s="104"/>
      <c r="CU17" s="104"/>
      <c r="CV17" s="105"/>
      <c r="CW17" s="189">
        <f t="shared" si="1"/>
        <v>58</v>
      </c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"/>
      <c r="DR17" s="5"/>
      <c r="DS17" s="5"/>
      <c r="DT17" s="5"/>
      <c r="DU17" s="5"/>
      <c r="DV17" s="5"/>
      <c r="DW17" s="5"/>
      <c r="DX17" s="5"/>
      <c r="DY17" s="18"/>
      <c r="DZ17" s="6"/>
      <c r="EA17" s="6"/>
      <c r="EB17" s="6"/>
      <c r="EC17" s="6"/>
      <c r="ED17" s="6"/>
      <c r="EE17" s="6"/>
      <c r="EF17" s="5"/>
      <c r="EG17" s="5"/>
      <c r="EH17" s="5"/>
      <c r="EI17" s="6"/>
      <c r="EM17" s="50"/>
      <c r="EN17" s="160"/>
      <c r="EO17" s="53" t="s">
        <v>1</v>
      </c>
      <c r="EP17" s="52">
        <v>8.6999999999999993</v>
      </c>
      <c r="EQ17" s="52">
        <v>57.1</v>
      </c>
      <c r="ER17" s="52">
        <v>32.700000000000003</v>
      </c>
      <c r="ES17" s="50"/>
      <c r="ET17" s="50"/>
      <c r="EU17" s="50"/>
      <c r="EV17" s="50"/>
      <c r="EW17" s="54"/>
    </row>
    <row r="18" spans="2:153" ht="43.5" customHeight="1" thickBot="1">
      <c r="B18" s="6"/>
      <c r="C18" s="6"/>
      <c r="D18" s="6"/>
      <c r="E18" s="173"/>
      <c r="F18" s="174"/>
      <c r="G18" s="174"/>
      <c r="H18" s="174"/>
      <c r="I18" s="174"/>
      <c r="J18" s="174"/>
      <c r="K18" s="174"/>
      <c r="L18" s="174"/>
      <c r="M18" s="175"/>
      <c r="N18" s="96"/>
      <c r="O18" s="96"/>
      <c r="P18" s="96"/>
      <c r="Q18" s="96"/>
      <c r="R18" s="197" t="s">
        <v>52</v>
      </c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9"/>
      <c r="AQ18" s="189">
        <f t="shared" ref="AQ18:AQ21" si="2">EP14</f>
        <v>2.6</v>
      </c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92"/>
      <c r="BL18" s="104"/>
      <c r="BM18" s="104"/>
      <c r="BN18" s="104"/>
      <c r="BO18" s="104"/>
      <c r="BP18" s="104"/>
      <c r="BQ18" s="104"/>
      <c r="BR18" s="104"/>
      <c r="BS18" s="104"/>
      <c r="BT18" s="189">
        <f t="shared" si="0"/>
        <v>36.799999999999997</v>
      </c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92"/>
      <c r="CO18" s="104"/>
      <c r="CP18" s="104"/>
      <c r="CQ18" s="104"/>
      <c r="CR18" s="104"/>
      <c r="CS18" s="104"/>
      <c r="CT18" s="104"/>
      <c r="CU18" s="104"/>
      <c r="CV18" s="105"/>
      <c r="CW18" s="189">
        <f t="shared" si="1"/>
        <v>60.1</v>
      </c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"/>
      <c r="DR18" s="5"/>
      <c r="DS18" s="5"/>
      <c r="DT18" s="5"/>
      <c r="DU18" s="5"/>
      <c r="DV18" s="5"/>
      <c r="DW18" s="5"/>
      <c r="DX18" s="5"/>
      <c r="DY18" s="18"/>
      <c r="DZ18" s="6"/>
      <c r="EA18" s="6"/>
      <c r="EB18" s="6"/>
      <c r="EC18" s="6"/>
      <c r="ED18" s="6"/>
      <c r="EE18" s="6"/>
      <c r="EF18" s="5"/>
      <c r="EG18" s="5"/>
      <c r="EH18" s="5"/>
      <c r="EI18" s="6"/>
      <c r="EM18" s="50"/>
      <c r="EN18" s="114" t="s">
        <v>37</v>
      </c>
      <c r="EO18" s="50"/>
      <c r="EP18" s="50"/>
      <c r="EQ18" s="50"/>
      <c r="ER18" s="50"/>
      <c r="ES18" s="50"/>
      <c r="ET18" s="50"/>
      <c r="EU18" s="50"/>
      <c r="EV18" s="50"/>
      <c r="EW18" s="54"/>
    </row>
    <row r="19" spans="2:153" ht="43.5" customHeight="1">
      <c r="B19" s="6"/>
      <c r="C19" s="6"/>
      <c r="D19" s="6"/>
      <c r="E19" s="173"/>
      <c r="F19" s="174"/>
      <c r="G19" s="174"/>
      <c r="H19" s="174"/>
      <c r="I19" s="174"/>
      <c r="J19" s="174"/>
      <c r="K19" s="174"/>
      <c r="L19" s="174"/>
      <c r="M19" s="175"/>
      <c r="N19" s="96"/>
      <c r="O19" s="96"/>
      <c r="P19" s="96"/>
      <c r="Q19" s="96"/>
      <c r="R19" s="197" t="s">
        <v>53</v>
      </c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9"/>
      <c r="AQ19" s="189">
        <f t="shared" si="2"/>
        <v>1.9</v>
      </c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92"/>
      <c r="BL19" s="104"/>
      <c r="BM19" s="104"/>
      <c r="BN19" s="104"/>
      <c r="BO19" s="104"/>
      <c r="BP19" s="104"/>
      <c r="BQ19" s="104"/>
      <c r="BR19" s="104"/>
      <c r="BS19" s="104"/>
      <c r="BT19" s="189">
        <f t="shared" si="0"/>
        <v>46.2</v>
      </c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92"/>
      <c r="CO19" s="104"/>
      <c r="CP19" s="104"/>
      <c r="CQ19" s="104"/>
      <c r="CR19" s="104"/>
      <c r="CS19" s="104"/>
      <c r="CT19" s="104"/>
      <c r="CU19" s="104"/>
      <c r="CV19" s="105"/>
      <c r="CW19" s="189">
        <f t="shared" si="1"/>
        <v>49.8</v>
      </c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"/>
      <c r="DR19" s="5"/>
      <c r="DS19" s="5"/>
      <c r="DT19" s="5"/>
      <c r="DU19" s="5"/>
      <c r="DV19" s="5"/>
      <c r="DW19" s="5"/>
      <c r="DX19" s="5"/>
      <c r="DY19" s="18"/>
      <c r="DZ19" s="6"/>
      <c r="EA19" s="6"/>
      <c r="EB19" s="6"/>
      <c r="EC19" s="6"/>
      <c r="ED19" s="6"/>
      <c r="EE19" s="6"/>
      <c r="EF19" s="5"/>
      <c r="EG19" s="5"/>
      <c r="EH19" s="5"/>
      <c r="EI19" s="6"/>
      <c r="EM19" s="50"/>
      <c r="EN19" s="130" t="s">
        <v>30</v>
      </c>
      <c r="EO19" s="134" t="s">
        <v>31</v>
      </c>
      <c r="EP19" s="131"/>
      <c r="EQ19" s="131"/>
      <c r="ER19" s="131"/>
      <c r="ES19" s="131"/>
      <c r="ET19" s="131"/>
      <c r="EU19" s="131"/>
      <c r="EV19" s="132"/>
      <c r="EW19" s="54"/>
    </row>
    <row r="20" spans="2:153" ht="43.5" customHeight="1">
      <c r="B20" s="6"/>
      <c r="C20" s="6"/>
      <c r="D20" s="6"/>
      <c r="E20" s="173"/>
      <c r="F20" s="174"/>
      <c r="G20" s="174"/>
      <c r="H20" s="174"/>
      <c r="I20" s="174"/>
      <c r="J20" s="174"/>
      <c r="K20" s="174"/>
      <c r="L20" s="174"/>
      <c r="M20" s="175"/>
      <c r="N20" s="96"/>
      <c r="O20" s="96"/>
      <c r="P20" s="96"/>
      <c r="Q20" s="96"/>
      <c r="R20" s="197" t="s">
        <v>54</v>
      </c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9"/>
      <c r="AQ20" s="189">
        <f t="shared" si="2"/>
        <v>3.9</v>
      </c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92"/>
      <c r="BL20" s="104"/>
      <c r="BM20" s="104"/>
      <c r="BN20" s="104"/>
      <c r="BO20" s="104"/>
      <c r="BP20" s="104"/>
      <c r="BQ20" s="104"/>
      <c r="BR20" s="104"/>
      <c r="BS20" s="104"/>
      <c r="BT20" s="189">
        <f t="shared" si="0"/>
        <v>49.5</v>
      </c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92"/>
      <c r="CO20" s="104"/>
      <c r="CP20" s="104"/>
      <c r="CQ20" s="104"/>
      <c r="CR20" s="104"/>
      <c r="CS20" s="104"/>
      <c r="CT20" s="104"/>
      <c r="CU20" s="104"/>
      <c r="CV20" s="105"/>
      <c r="CW20" s="189">
        <f t="shared" si="1"/>
        <v>45.6</v>
      </c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"/>
      <c r="DR20" s="5"/>
      <c r="DS20" s="5"/>
      <c r="DT20" s="5"/>
      <c r="DU20" s="5"/>
      <c r="DV20" s="5"/>
      <c r="DW20" s="5"/>
      <c r="DX20" s="5"/>
      <c r="DY20" s="18"/>
      <c r="DZ20" s="6"/>
      <c r="EA20" s="6"/>
      <c r="EB20" s="6"/>
      <c r="EC20" s="6"/>
      <c r="ED20" s="6"/>
      <c r="EE20" s="6"/>
      <c r="EF20" s="5"/>
      <c r="EG20" s="5"/>
      <c r="EH20" s="5"/>
      <c r="EI20" s="6"/>
      <c r="EM20" s="50"/>
      <c r="EN20" s="117" t="s">
        <v>32</v>
      </c>
      <c r="EO20" s="71" t="s">
        <v>41</v>
      </c>
      <c r="EP20" s="118"/>
      <c r="EQ20" s="118"/>
      <c r="ER20" s="118"/>
      <c r="ES20" s="118"/>
      <c r="ET20" s="118"/>
      <c r="EU20" s="118"/>
      <c r="EV20" s="119"/>
      <c r="EW20" s="54"/>
    </row>
    <row r="21" spans="2:153" ht="43.5" customHeight="1">
      <c r="B21" s="6"/>
      <c r="C21" s="6"/>
      <c r="D21" s="6"/>
      <c r="E21" s="176"/>
      <c r="F21" s="177"/>
      <c r="G21" s="177"/>
      <c r="H21" s="177"/>
      <c r="I21" s="177"/>
      <c r="J21" s="177"/>
      <c r="K21" s="177"/>
      <c r="L21" s="177"/>
      <c r="M21" s="178"/>
      <c r="N21" s="97"/>
      <c r="O21" s="97"/>
      <c r="P21" s="97"/>
      <c r="Q21" s="97"/>
      <c r="R21" s="202" t="s">
        <v>8</v>
      </c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4"/>
      <c r="AQ21" s="200">
        <f t="shared" si="2"/>
        <v>8.6999999999999993</v>
      </c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93"/>
      <c r="BL21" s="106"/>
      <c r="BM21" s="106"/>
      <c r="BN21" s="106"/>
      <c r="BO21" s="106"/>
      <c r="BP21" s="106"/>
      <c r="BQ21" s="106"/>
      <c r="BR21" s="106"/>
      <c r="BS21" s="106"/>
      <c r="BT21" s="200">
        <f t="shared" si="0"/>
        <v>57.1</v>
      </c>
      <c r="BU21" s="201"/>
      <c r="BV21" s="201"/>
      <c r="BW21" s="201"/>
      <c r="BX21" s="201"/>
      <c r="BY21" s="201"/>
      <c r="BZ21" s="201"/>
      <c r="CA21" s="201"/>
      <c r="CB21" s="201"/>
      <c r="CC21" s="201"/>
      <c r="CD21" s="201"/>
      <c r="CE21" s="201"/>
      <c r="CF21" s="201"/>
      <c r="CG21" s="201"/>
      <c r="CH21" s="201"/>
      <c r="CI21" s="201"/>
      <c r="CJ21" s="201"/>
      <c r="CK21" s="201"/>
      <c r="CL21" s="201"/>
      <c r="CM21" s="201"/>
      <c r="CN21" s="93"/>
      <c r="CO21" s="106"/>
      <c r="CP21" s="106"/>
      <c r="CQ21" s="106"/>
      <c r="CR21" s="106"/>
      <c r="CS21" s="106"/>
      <c r="CT21" s="106"/>
      <c r="CU21" s="106"/>
      <c r="CV21" s="107"/>
      <c r="CW21" s="200">
        <f t="shared" si="1"/>
        <v>32.700000000000003</v>
      </c>
      <c r="CX21" s="201"/>
      <c r="CY21" s="201"/>
      <c r="CZ21" s="201"/>
      <c r="DA21" s="201"/>
      <c r="DB21" s="201"/>
      <c r="DC21" s="201"/>
      <c r="DD21" s="201"/>
      <c r="DE21" s="201"/>
      <c r="DF21" s="201"/>
      <c r="DG21" s="201"/>
      <c r="DH21" s="201"/>
      <c r="DI21" s="201"/>
      <c r="DJ21" s="201"/>
      <c r="DK21" s="201"/>
      <c r="DL21" s="201"/>
      <c r="DM21" s="201"/>
      <c r="DN21" s="201"/>
      <c r="DO21" s="201"/>
      <c r="DP21" s="201"/>
      <c r="DQ21" s="22"/>
      <c r="DR21" s="20"/>
      <c r="DS21" s="20"/>
      <c r="DT21" s="20"/>
      <c r="DU21" s="20"/>
      <c r="DV21" s="152"/>
      <c r="DW21" s="152"/>
      <c r="DX21" s="152"/>
      <c r="DY21" s="153"/>
      <c r="DZ21" s="148"/>
      <c r="EA21" s="148"/>
      <c r="EB21" s="148"/>
      <c r="EC21" s="148"/>
      <c r="ED21" s="148"/>
      <c r="EE21" s="148"/>
      <c r="EF21" s="154"/>
      <c r="EG21" s="5"/>
      <c r="EH21" s="5"/>
      <c r="EI21" s="6"/>
      <c r="EM21" s="50"/>
      <c r="EN21" s="120"/>
      <c r="EO21" s="74" t="s">
        <v>42</v>
      </c>
      <c r="EP21" s="121"/>
      <c r="EQ21" s="121"/>
      <c r="ER21" s="121"/>
      <c r="ES21" s="121"/>
      <c r="ET21" s="121"/>
      <c r="EU21" s="121"/>
      <c r="EV21" s="122"/>
      <c r="EW21" s="54"/>
    </row>
    <row r="22" spans="2:153" ht="19.5" customHeight="1">
      <c r="B22" s="6"/>
      <c r="C22" s="6"/>
      <c r="D22" s="6"/>
      <c r="E22" s="115" t="s">
        <v>50</v>
      </c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55"/>
      <c r="DW22" s="155"/>
      <c r="DX22" s="155"/>
      <c r="DY22" s="155"/>
      <c r="DZ22" s="148"/>
      <c r="EA22" s="148"/>
      <c r="EB22" s="148"/>
      <c r="EC22" s="148"/>
      <c r="ED22" s="148"/>
      <c r="EE22" s="148"/>
      <c r="EF22" s="148"/>
      <c r="EG22" s="5"/>
      <c r="EH22" s="5"/>
      <c r="EI22" s="6"/>
      <c r="EM22" s="50"/>
      <c r="EN22" s="123"/>
      <c r="EO22" s="136"/>
      <c r="EP22" s="124"/>
      <c r="EQ22" s="124"/>
      <c r="ER22" s="124"/>
      <c r="ES22" s="124"/>
      <c r="ET22" s="124"/>
      <c r="EU22" s="124"/>
      <c r="EV22" s="125"/>
      <c r="EW22" s="50"/>
    </row>
    <row r="23" spans="2:153" ht="15.75" customHeight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148"/>
      <c r="DW23" s="148"/>
      <c r="DX23" s="148"/>
      <c r="DY23" s="148"/>
      <c r="DZ23" s="148"/>
      <c r="EA23" s="148"/>
      <c r="EB23" s="148"/>
      <c r="EC23" s="148"/>
      <c r="ED23" s="148"/>
      <c r="EE23" s="148"/>
      <c r="EF23" s="148"/>
      <c r="EG23" s="6"/>
      <c r="EH23" s="6"/>
      <c r="EI23" s="6"/>
      <c r="EM23" s="50"/>
      <c r="EN23" s="120" t="s">
        <v>33</v>
      </c>
      <c r="EO23" s="75" t="s">
        <v>43</v>
      </c>
      <c r="EP23" s="126"/>
      <c r="EQ23" s="126"/>
      <c r="ER23" s="126"/>
      <c r="ES23" s="126"/>
      <c r="ET23" s="126"/>
      <c r="EU23" s="126"/>
      <c r="EV23" s="127"/>
      <c r="EW23" s="50"/>
    </row>
    <row r="24" spans="2:153" ht="15.75" customHeigh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6"/>
      <c r="EH24" s="6"/>
      <c r="EI24" s="6"/>
      <c r="EM24" s="50"/>
      <c r="EN24" s="120"/>
      <c r="EO24" s="74" t="s">
        <v>44</v>
      </c>
      <c r="EP24" s="126"/>
      <c r="EQ24" s="126"/>
      <c r="ER24" s="126"/>
      <c r="ES24" s="126"/>
      <c r="ET24" s="126"/>
      <c r="EU24" s="126"/>
      <c r="EV24" s="127"/>
      <c r="EW24" s="50"/>
    </row>
    <row r="25" spans="2:153" ht="15.75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M25" s="50"/>
      <c r="EN25" s="128"/>
      <c r="EO25" s="135"/>
      <c r="EP25" s="79" t="s">
        <v>45</v>
      </c>
      <c r="EQ25" s="78"/>
      <c r="ER25" s="78"/>
      <c r="ES25" s="78"/>
      <c r="ET25" s="78"/>
      <c r="EU25" s="78"/>
      <c r="EV25" s="129"/>
      <c r="EW25" s="50"/>
    </row>
    <row r="26" spans="2:153" ht="15.75" customHeight="1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M26" s="50"/>
      <c r="EN26" s="128"/>
      <c r="EO26" s="137"/>
      <c r="EP26" s="157" t="s">
        <v>46</v>
      </c>
      <c r="EQ26" s="157"/>
      <c r="ER26" s="157"/>
      <c r="ES26" s="157"/>
      <c r="ET26" s="157"/>
      <c r="EU26" s="157"/>
      <c r="EV26" s="129"/>
      <c r="EW26" s="50"/>
    </row>
    <row r="27" spans="2:153" ht="15.75" customHeight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M27" s="50"/>
      <c r="EN27" s="128"/>
      <c r="EO27" s="138"/>
      <c r="EP27" s="75" t="s">
        <v>38</v>
      </c>
      <c r="EQ27" s="3"/>
      <c r="ER27" s="3"/>
      <c r="ES27" s="3"/>
      <c r="ET27" s="3"/>
      <c r="EU27" s="78"/>
      <c r="EV27" s="129"/>
      <c r="EW27" s="50"/>
    </row>
    <row r="28" spans="2:153" ht="15.75" customHeight="1" thickBot="1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M28" s="50"/>
      <c r="EN28" s="133"/>
      <c r="EO28" s="139"/>
      <c r="EP28" s="140"/>
      <c r="EQ28" s="141"/>
      <c r="ER28" s="141"/>
      <c r="ES28" s="141"/>
      <c r="ET28" s="141"/>
      <c r="EU28" s="142"/>
      <c r="EV28" s="143"/>
      <c r="EW28" s="50"/>
    </row>
    <row r="29" spans="2:153" s="3" customFormat="1" ht="6.75" customHeight="1">
      <c r="B29" s="24"/>
      <c r="C29" s="24"/>
      <c r="D29" s="24"/>
      <c r="E29" s="25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7"/>
      <c r="AH29" s="28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30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2"/>
      <c r="BN29" s="33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0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2"/>
      <c r="CT29" s="33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28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3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</row>
    <row r="30" spans="2:153" ht="176.25" customHeight="1">
      <c r="B30" s="6"/>
      <c r="C30" s="6"/>
      <c r="D30" s="6"/>
      <c r="E30" s="35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98"/>
      <c r="Z30" s="98"/>
      <c r="AA30" s="98"/>
      <c r="AB30" s="98"/>
      <c r="AC30" s="98"/>
      <c r="AD30" s="98"/>
      <c r="AE30" s="98"/>
      <c r="AF30" s="98"/>
      <c r="AG30" s="99"/>
      <c r="AH30" s="182" t="s">
        <v>9</v>
      </c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4"/>
      <c r="AX30" s="182" t="s">
        <v>10</v>
      </c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4"/>
      <c r="BN30" s="182" t="s">
        <v>11</v>
      </c>
      <c r="BO30" s="183"/>
      <c r="BP30" s="183"/>
      <c r="BQ30" s="183"/>
      <c r="BR30" s="183"/>
      <c r="BS30" s="183"/>
      <c r="BT30" s="183"/>
      <c r="BU30" s="183"/>
      <c r="BV30" s="183"/>
      <c r="BW30" s="183"/>
      <c r="BX30" s="183"/>
      <c r="BY30" s="183"/>
      <c r="BZ30" s="183"/>
      <c r="CA30" s="183"/>
      <c r="CB30" s="183"/>
      <c r="CC30" s="184"/>
      <c r="CD30" s="182" t="s">
        <v>12</v>
      </c>
      <c r="CE30" s="183"/>
      <c r="CF30" s="183"/>
      <c r="CG30" s="183"/>
      <c r="CH30" s="183"/>
      <c r="CI30" s="183"/>
      <c r="CJ30" s="183"/>
      <c r="CK30" s="183"/>
      <c r="CL30" s="183"/>
      <c r="CM30" s="183"/>
      <c r="CN30" s="183"/>
      <c r="CO30" s="183"/>
      <c r="CP30" s="183"/>
      <c r="CQ30" s="183"/>
      <c r="CR30" s="183"/>
      <c r="CS30" s="184"/>
      <c r="CT30" s="182" t="s">
        <v>13</v>
      </c>
      <c r="CU30" s="183"/>
      <c r="CV30" s="183"/>
      <c r="CW30" s="183"/>
      <c r="CX30" s="183"/>
      <c r="CY30" s="183"/>
      <c r="CZ30" s="183"/>
      <c r="DA30" s="183"/>
      <c r="DB30" s="183"/>
      <c r="DC30" s="183"/>
      <c r="DD30" s="183"/>
      <c r="DE30" s="183"/>
      <c r="DF30" s="183"/>
      <c r="DG30" s="183"/>
      <c r="DH30" s="183"/>
      <c r="DI30" s="184"/>
      <c r="DJ30" s="182" t="s">
        <v>14</v>
      </c>
      <c r="DK30" s="183"/>
      <c r="DL30" s="183"/>
      <c r="DM30" s="183"/>
      <c r="DN30" s="183"/>
      <c r="DO30" s="183"/>
      <c r="DP30" s="183"/>
      <c r="DQ30" s="183"/>
      <c r="DR30" s="183"/>
      <c r="DS30" s="183"/>
      <c r="DT30" s="183"/>
      <c r="DU30" s="183"/>
      <c r="DV30" s="183"/>
      <c r="DW30" s="183"/>
      <c r="DX30" s="183"/>
      <c r="DY30" s="184"/>
      <c r="DZ30" s="6"/>
      <c r="EA30" s="6"/>
      <c r="EB30" s="6"/>
      <c r="EC30" s="6"/>
      <c r="ED30" s="6"/>
      <c r="EE30" s="6"/>
      <c r="EF30" s="6"/>
      <c r="EG30" s="6"/>
      <c r="EH30" s="6"/>
      <c r="EI30" s="6"/>
      <c r="EM30" s="50"/>
      <c r="EN30" s="114" t="s">
        <v>47</v>
      </c>
      <c r="EO30" s="145"/>
      <c r="EP30" s="145"/>
      <c r="EQ30" s="145"/>
      <c r="ER30" s="145"/>
      <c r="ES30" s="145"/>
      <c r="ET30" s="145"/>
      <c r="EU30" s="145" t="s">
        <v>22</v>
      </c>
      <c r="EV30" s="50"/>
      <c r="EW30" s="50"/>
    </row>
    <row r="31" spans="2:153" s="3" customFormat="1" ht="7.5" customHeight="1">
      <c r="B31" s="24"/>
      <c r="C31" s="24"/>
      <c r="D31" s="24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40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2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4"/>
      <c r="BN31" s="45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2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4"/>
      <c r="CT31" s="45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0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6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</row>
    <row r="32" spans="2:153" ht="43.5" customHeight="1">
      <c r="B32" s="6"/>
      <c r="C32" s="6"/>
      <c r="D32" s="6"/>
      <c r="E32" s="179" t="s">
        <v>15</v>
      </c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1"/>
      <c r="AH32" s="185">
        <f t="shared" ref="AH32:AH38" si="3">EP34</f>
        <v>28.3</v>
      </c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00"/>
      <c r="AV32" s="100"/>
      <c r="AW32" s="100"/>
      <c r="AX32" s="185">
        <f t="shared" ref="AX32:AX38" si="4">EQ34</f>
        <v>29.6</v>
      </c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00"/>
      <c r="BL32" s="100"/>
      <c r="BM32" s="101"/>
      <c r="BN32" s="185">
        <f t="shared" ref="BN32:BN38" si="5">ER34</f>
        <v>55.6</v>
      </c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00"/>
      <c r="CB32" s="100"/>
      <c r="CC32" s="100"/>
      <c r="CD32" s="185">
        <f t="shared" ref="CD32:CD38" si="6">ES34</f>
        <v>26.6</v>
      </c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  <c r="CP32" s="186"/>
      <c r="CQ32" s="100"/>
      <c r="CR32" s="100"/>
      <c r="CS32" s="101"/>
      <c r="CT32" s="185">
        <f t="shared" ref="CT32:CT38" si="7">ET34</f>
        <v>25.9</v>
      </c>
      <c r="CU32" s="186"/>
      <c r="CV32" s="186"/>
      <c r="CW32" s="186"/>
      <c r="CX32" s="186"/>
      <c r="CY32" s="186"/>
      <c r="CZ32" s="186"/>
      <c r="DA32" s="186"/>
      <c r="DB32" s="186"/>
      <c r="DC32" s="186"/>
      <c r="DD32" s="186"/>
      <c r="DE32" s="186"/>
      <c r="DF32" s="186"/>
      <c r="DG32" s="100"/>
      <c r="DH32" s="100"/>
      <c r="DI32" s="100"/>
      <c r="DJ32" s="185">
        <f t="shared" ref="DJ32:DJ38" si="8">EU34</f>
        <v>10</v>
      </c>
      <c r="DK32" s="186"/>
      <c r="DL32" s="186"/>
      <c r="DM32" s="186"/>
      <c r="DN32" s="186"/>
      <c r="DO32" s="186"/>
      <c r="DP32" s="186"/>
      <c r="DQ32" s="186"/>
      <c r="DR32" s="186"/>
      <c r="DS32" s="186"/>
      <c r="DT32" s="186"/>
      <c r="DU32" s="186"/>
      <c r="DV32" s="186"/>
      <c r="DW32" s="108"/>
      <c r="DX32" s="108"/>
      <c r="DY32" s="12"/>
      <c r="DZ32" s="6"/>
      <c r="EA32" s="6"/>
      <c r="EB32" s="6"/>
      <c r="EC32" s="6"/>
      <c r="ED32" s="6"/>
      <c r="EE32" s="6"/>
      <c r="EF32" s="6"/>
      <c r="EG32" s="6"/>
      <c r="EH32" s="6"/>
      <c r="EI32" s="6"/>
      <c r="EM32" s="50"/>
      <c r="EN32" s="169"/>
      <c r="EO32" s="169"/>
      <c r="EP32" s="165" t="s">
        <v>17</v>
      </c>
      <c r="EQ32" s="165" t="s">
        <v>36</v>
      </c>
      <c r="ER32" s="165" t="s">
        <v>18</v>
      </c>
      <c r="ES32" s="165" t="s">
        <v>19</v>
      </c>
      <c r="ET32" s="165" t="s">
        <v>20</v>
      </c>
      <c r="EU32" s="167" t="s">
        <v>21</v>
      </c>
      <c r="EV32" s="50"/>
      <c r="EW32" s="50"/>
    </row>
    <row r="33" spans="2:153" ht="43.5" customHeight="1">
      <c r="B33" s="6"/>
      <c r="C33" s="6"/>
      <c r="D33" s="6"/>
      <c r="E33" s="170" t="s">
        <v>28</v>
      </c>
      <c r="F33" s="171"/>
      <c r="G33" s="171"/>
      <c r="H33" s="171"/>
      <c r="I33" s="171"/>
      <c r="J33" s="171"/>
      <c r="K33" s="172"/>
      <c r="L33" s="96"/>
      <c r="M33" s="14" t="s">
        <v>7</v>
      </c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5"/>
      <c r="AH33" s="187">
        <f t="shared" si="3"/>
        <v>20</v>
      </c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02"/>
      <c r="AV33" s="102"/>
      <c r="AW33" s="102"/>
      <c r="AX33" s="187">
        <f t="shared" si="4"/>
        <v>48.9</v>
      </c>
      <c r="AY33" s="188"/>
      <c r="AZ33" s="188"/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02"/>
      <c r="BL33" s="102"/>
      <c r="BM33" s="103"/>
      <c r="BN33" s="187">
        <f t="shared" si="5"/>
        <v>71.099999999999994</v>
      </c>
      <c r="BO33" s="188"/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02"/>
      <c r="CB33" s="102"/>
      <c r="CC33" s="102"/>
      <c r="CD33" s="187">
        <f t="shared" si="6"/>
        <v>15.6</v>
      </c>
      <c r="CE33" s="188"/>
      <c r="CF33" s="188"/>
      <c r="CG33" s="188"/>
      <c r="CH33" s="188"/>
      <c r="CI33" s="188"/>
      <c r="CJ33" s="188"/>
      <c r="CK33" s="188"/>
      <c r="CL33" s="188"/>
      <c r="CM33" s="188"/>
      <c r="CN33" s="188"/>
      <c r="CO33" s="188"/>
      <c r="CP33" s="188"/>
      <c r="CQ33" s="102"/>
      <c r="CR33" s="102"/>
      <c r="CS33" s="103"/>
      <c r="CT33" s="187">
        <f t="shared" si="7"/>
        <v>15.6</v>
      </c>
      <c r="CU33" s="188"/>
      <c r="CV33" s="188"/>
      <c r="CW33" s="188"/>
      <c r="CX33" s="188"/>
      <c r="CY33" s="188"/>
      <c r="CZ33" s="188"/>
      <c r="DA33" s="188"/>
      <c r="DB33" s="188"/>
      <c r="DC33" s="188"/>
      <c r="DD33" s="188"/>
      <c r="DE33" s="188"/>
      <c r="DF33" s="188"/>
      <c r="DG33" s="102"/>
      <c r="DH33" s="102"/>
      <c r="DI33" s="102"/>
      <c r="DJ33" s="187">
        <f t="shared" si="8"/>
        <v>6.7</v>
      </c>
      <c r="DK33" s="188"/>
      <c r="DL33" s="188"/>
      <c r="DM33" s="188"/>
      <c r="DN33" s="188"/>
      <c r="DO33" s="188"/>
      <c r="DP33" s="188"/>
      <c r="DQ33" s="188"/>
      <c r="DR33" s="188"/>
      <c r="DS33" s="188"/>
      <c r="DT33" s="188"/>
      <c r="DU33" s="188"/>
      <c r="DV33" s="188"/>
      <c r="DW33" s="109"/>
      <c r="DX33" s="109"/>
      <c r="DY33" s="47"/>
      <c r="DZ33" s="6"/>
      <c r="EA33" s="6"/>
      <c r="EB33" s="6"/>
      <c r="EC33" s="6"/>
      <c r="ED33" s="6"/>
      <c r="EE33" s="6"/>
      <c r="EF33" s="6"/>
      <c r="EG33" s="6"/>
      <c r="EH33" s="6"/>
      <c r="EI33" s="6"/>
      <c r="EM33" s="50"/>
      <c r="EN33" s="65"/>
      <c r="EO33" s="66"/>
      <c r="EP33" s="166"/>
      <c r="EQ33" s="166"/>
      <c r="ER33" s="166"/>
      <c r="ES33" s="166"/>
      <c r="ET33" s="166"/>
      <c r="EU33" s="168"/>
      <c r="EV33" s="50"/>
      <c r="EW33" s="50"/>
    </row>
    <row r="34" spans="2:153" ht="43.5" customHeight="1">
      <c r="B34" s="6"/>
      <c r="C34" s="6"/>
      <c r="D34" s="6"/>
      <c r="E34" s="173"/>
      <c r="F34" s="174"/>
      <c r="G34" s="174"/>
      <c r="H34" s="174"/>
      <c r="I34" s="174"/>
      <c r="J34" s="174"/>
      <c r="K34" s="175"/>
      <c r="L34" s="96"/>
      <c r="M34" s="156" t="s">
        <v>55</v>
      </c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5"/>
      <c r="AH34" s="189">
        <f t="shared" si="3"/>
        <v>22</v>
      </c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04"/>
      <c r="AV34" s="104"/>
      <c r="AW34" s="104"/>
      <c r="AX34" s="189">
        <f t="shared" si="4"/>
        <v>51.7</v>
      </c>
      <c r="AY34" s="190"/>
      <c r="AZ34" s="190"/>
      <c r="BA34" s="190"/>
      <c r="BB34" s="190"/>
      <c r="BC34" s="190"/>
      <c r="BD34" s="190"/>
      <c r="BE34" s="190"/>
      <c r="BF34" s="190"/>
      <c r="BG34" s="190"/>
      <c r="BH34" s="190"/>
      <c r="BI34" s="190"/>
      <c r="BJ34" s="190"/>
      <c r="BK34" s="104"/>
      <c r="BL34" s="104"/>
      <c r="BM34" s="105"/>
      <c r="BN34" s="189">
        <f t="shared" si="5"/>
        <v>68.5</v>
      </c>
      <c r="BO34" s="190"/>
      <c r="BP34" s="190"/>
      <c r="BQ34" s="190"/>
      <c r="BR34" s="190"/>
      <c r="BS34" s="190"/>
      <c r="BT34" s="190"/>
      <c r="BU34" s="190"/>
      <c r="BV34" s="190"/>
      <c r="BW34" s="190"/>
      <c r="BX34" s="190"/>
      <c r="BY34" s="190"/>
      <c r="BZ34" s="190"/>
      <c r="CA34" s="104"/>
      <c r="CB34" s="104"/>
      <c r="CC34" s="104"/>
      <c r="CD34" s="189">
        <f t="shared" si="6"/>
        <v>12.5</v>
      </c>
      <c r="CE34" s="190"/>
      <c r="CF34" s="190"/>
      <c r="CG34" s="190"/>
      <c r="CH34" s="190"/>
      <c r="CI34" s="190"/>
      <c r="CJ34" s="190"/>
      <c r="CK34" s="190"/>
      <c r="CL34" s="190"/>
      <c r="CM34" s="190"/>
      <c r="CN34" s="190"/>
      <c r="CO34" s="190"/>
      <c r="CP34" s="190"/>
      <c r="CQ34" s="104"/>
      <c r="CR34" s="104"/>
      <c r="CS34" s="105"/>
      <c r="CT34" s="189">
        <f t="shared" si="7"/>
        <v>11</v>
      </c>
      <c r="CU34" s="190"/>
      <c r="CV34" s="190"/>
      <c r="CW34" s="190"/>
      <c r="CX34" s="190"/>
      <c r="CY34" s="190"/>
      <c r="CZ34" s="190"/>
      <c r="DA34" s="190"/>
      <c r="DB34" s="190"/>
      <c r="DC34" s="190"/>
      <c r="DD34" s="190"/>
      <c r="DE34" s="190"/>
      <c r="DF34" s="190"/>
      <c r="DG34" s="104"/>
      <c r="DH34" s="104"/>
      <c r="DI34" s="104"/>
      <c r="DJ34" s="189">
        <f t="shared" si="8"/>
        <v>7.3</v>
      </c>
      <c r="DK34" s="190"/>
      <c r="DL34" s="190"/>
      <c r="DM34" s="190"/>
      <c r="DN34" s="190"/>
      <c r="DO34" s="190"/>
      <c r="DP34" s="190"/>
      <c r="DQ34" s="190"/>
      <c r="DR34" s="190"/>
      <c r="DS34" s="190"/>
      <c r="DT34" s="190"/>
      <c r="DU34" s="190"/>
      <c r="DV34" s="190"/>
      <c r="DW34" s="110"/>
      <c r="DX34" s="110"/>
      <c r="DY34" s="18"/>
      <c r="DZ34" s="6"/>
      <c r="EA34" s="6"/>
      <c r="EB34" s="6"/>
      <c r="EC34" s="6"/>
      <c r="ED34" s="6"/>
      <c r="EE34" s="6"/>
      <c r="EF34" s="6"/>
      <c r="EG34" s="6"/>
      <c r="EH34" s="6"/>
      <c r="EI34" s="6"/>
      <c r="EM34" s="50"/>
      <c r="EN34" s="64" t="s">
        <v>27</v>
      </c>
      <c r="EO34" s="56"/>
      <c r="EP34" s="57">
        <v>28.3</v>
      </c>
      <c r="EQ34" s="57">
        <v>29.6</v>
      </c>
      <c r="ER34" s="57">
        <v>55.6</v>
      </c>
      <c r="ES34" s="57">
        <v>26.6</v>
      </c>
      <c r="ET34" s="57">
        <v>25.9</v>
      </c>
      <c r="EU34" s="57">
        <v>10</v>
      </c>
      <c r="EV34" s="50"/>
      <c r="EW34" s="50"/>
    </row>
    <row r="35" spans="2:153" ht="43.5" customHeight="1">
      <c r="B35" s="6"/>
      <c r="C35" s="6"/>
      <c r="D35" s="6"/>
      <c r="E35" s="173"/>
      <c r="F35" s="174"/>
      <c r="G35" s="174"/>
      <c r="H35" s="174"/>
      <c r="I35" s="174"/>
      <c r="J35" s="174"/>
      <c r="K35" s="175"/>
      <c r="L35" s="96"/>
      <c r="M35" s="156" t="s">
        <v>56</v>
      </c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5"/>
      <c r="AH35" s="189">
        <f t="shared" si="3"/>
        <v>25</v>
      </c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04"/>
      <c r="AV35" s="104"/>
      <c r="AW35" s="104"/>
      <c r="AX35" s="189">
        <f t="shared" si="4"/>
        <v>49.9</v>
      </c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  <c r="BI35" s="190"/>
      <c r="BJ35" s="190"/>
      <c r="BK35" s="104"/>
      <c r="BL35" s="104"/>
      <c r="BM35" s="105"/>
      <c r="BN35" s="189">
        <f t="shared" si="5"/>
        <v>67.599999999999994</v>
      </c>
      <c r="BO35" s="190"/>
      <c r="BP35" s="190"/>
      <c r="BQ35" s="190"/>
      <c r="BR35" s="190"/>
      <c r="BS35" s="190"/>
      <c r="BT35" s="190"/>
      <c r="BU35" s="190"/>
      <c r="BV35" s="190"/>
      <c r="BW35" s="190"/>
      <c r="BX35" s="190"/>
      <c r="BY35" s="190"/>
      <c r="BZ35" s="190"/>
      <c r="CA35" s="104"/>
      <c r="CB35" s="104"/>
      <c r="CC35" s="104"/>
      <c r="CD35" s="189">
        <f t="shared" si="6"/>
        <v>17.8</v>
      </c>
      <c r="CE35" s="190"/>
      <c r="CF35" s="190"/>
      <c r="CG35" s="190"/>
      <c r="CH35" s="190"/>
      <c r="CI35" s="190"/>
      <c r="CJ35" s="190"/>
      <c r="CK35" s="190"/>
      <c r="CL35" s="190"/>
      <c r="CM35" s="190"/>
      <c r="CN35" s="190"/>
      <c r="CO35" s="190"/>
      <c r="CP35" s="190"/>
      <c r="CQ35" s="104"/>
      <c r="CR35" s="104"/>
      <c r="CS35" s="105"/>
      <c r="CT35" s="189">
        <f t="shared" si="7"/>
        <v>13.3</v>
      </c>
      <c r="CU35" s="190"/>
      <c r="CV35" s="190"/>
      <c r="CW35" s="190"/>
      <c r="CX35" s="190"/>
      <c r="CY35" s="190"/>
      <c r="CZ35" s="190"/>
      <c r="DA35" s="190"/>
      <c r="DB35" s="190"/>
      <c r="DC35" s="190"/>
      <c r="DD35" s="190"/>
      <c r="DE35" s="190"/>
      <c r="DF35" s="190"/>
      <c r="DG35" s="104"/>
      <c r="DH35" s="104"/>
      <c r="DI35" s="104"/>
      <c r="DJ35" s="189">
        <f t="shared" si="8"/>
        <v>7.7</v>
      </c>
      <c r="DK35" s="190"/>
      <c r="DL35" s="190"/>
      <c r="DM35" s="190"/>
      <c r="DN35" s="190"/>
      <c r="DO35" s="190"/>
      <c r="DP35" s="190"/>
      <c r="DQ35" s="190"/>
      <c r="DR35" s="190"/>
      <c r="DS35" s="190"/>
      <c r="DT35" s="190"/>
      <c r="DU35" s="190"/>
      <c r="DV35" s="190"/>
      <c r="DW35" s="110"/>
      <c r="DX35" s="110"/>
      <c r="DY35" s="18"/>
      <c r="DZ35" s="6"/>
      <c r="EA35" s="6"/>
      <c r="EB35" s="6"/>
      <c r="EC35" s="6"/>
      <c r="ED35" s="6"/>
      <c r="EE35" s="6"/>
      <c r="EF35" s="6"/>
      <c r="EG35" s="6"/>
      <c r="EH35" s="6"/>
      <c r="EI35" s="6"/>
      <c r="EM35" s="50"/>
      <c r="EN35" s="158" t="s">
        <v>35</v>
      </c>
      <c r="EO35" s="58" t="s">
        <v>0</v>
      </c>
      <c r="EP35" s="57">
        <v>20</v>
      </c>
      <c r="EQ35" s="57">
        <v>48.9</v>
      </c>
      <c r="ER35" s="57">
        <v>71.099999999999994</v>
      </c>
      <c r="ES35" s="57">
        <v>15.6</v>
      </c>
      <c r="ET35" s="57">
        <v>15.6</v>
      </c>
      <c r="EU35" s="57">
        <v>6.7</v>
      </c>
      <c r="EV35" s="50"/>
      <c r="EW35" s="50"/>
    </row>
    <row r="36" spans="2:153" ht="43.5" customHeight="1">
      <c r="B36" s="6"/>
      <c r="C36" s="6"/>
      <c r="D36" s="6"/>
      <c r="E36" s="173"/>
      <c r="F36" s="174"/>
      <c r="G36" s="174"/>
      <c r="H36" s="174"/>
      <c r="I36" s="174"/>
      <c r="J36" s="174"/>
      <c r="K36" s="175"/>
      <c r="L36" s="96"/>
      <c r="M36" s="156" t="s">
        <v>57</v>
      </c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5"/>
      <c r="AH36" s="189">
        <f t="shared" si="3"/>
        <v>23.1</v>
      </c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04"/>
      <c r="AV36" s="104"/>
      <c r="AW36" s="104"/>
      <c r="AX36" s="189">
        <f t="shared" si="4"/>
        <v>45.3</v>
      </c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04"/>
      <c r="BL36" s="104"/>
      <c r="BM36" s="105"/>
      <c r="BN36" s="189">
        <f t="shared" si="5"/>
        <v>61.5</v>
      </c>
      <c r="BO36" s="190"/>
      <c r="BP36" s="190"/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04"/>
      <c r="CB36" s="104"/>
      <c r="CC36" s="104"/>
      <c r="CD36" s="189">
        <f t="shared" si="6"/>
        <v>23</v>
      </c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04"/>
      <c r="CR36" s="104"/>
      <c r="CS36" s="105"/>
      <c r="CT36" s="189">
        <f t="shared" si="7"/>
        <v>16.5</v>
      </c>
      <c r="CU36" s="190"/>
      <c r="CV36" s="190"/>
      <c r="CW36" s="190"/>
      <c r="CX36" s="190"/>
      <c r="CY36" s="190"/>
      <c r="CZ36" s="190"/>
      <c r="DA36" s="190"/>
      <c r="DB36" s="190"/>
      <c r="DC36" s="190"/>
      <c r="DD36" s="190"/>
      <c r="DE36" s="190"/>
      <c r="DF36" s="190"/>
      <c r="DG36" s="104"/>
      <c r="DH36" s="104"/>
      <c r="DI36" s="104"/>
      <c r="DJ36" s="189">
        <f t="shared" si="8"/>
        <v>9.6</v>
      </c>
      <c r="DK36" s="190"/>
      <c r="DL36" s="190"/>
      <c r="DM36" s="190"/>
      <c r="DN36" s="190"/>
      <c r="DO36" s="190"/>
      <c r="DP36" s="190"/>
      <c r="DQ36" s="190"/>
      <c r="DR36" s="190"/>
      <c r="DS36" s="190"/>
      <c r="DT36" s="190"/>
      <c r="DU36" s="190"/>
      <c r="DV36" s="190"/>
      <c r="DW36" s="110"/>
      <c r="DX36" s="110"/>
      <c r="DY36" s="18"/>
      <c r="DZ36" s="6"/>
      <c r="EA36" s="6"/>
      <c r="EB36" s="6"/>
      <c r="EC36" s="6"/>
      <c r="ED36" s="6"/>
      <c r="EE36" s="6"/>
      <c r="EF36" s="6"/>
      <c r="EG36" s="6"/>
      <c r="EH36" s="6"/>
      <c r="EI36" s="6"/>
      <c r="EM36" s="50"/>
      <c r="EN36" s="159"/>
      <c r="EO36" s="113">
        <v>30</v>
      </c>
      <c r="EP36" s="57">
        <v>22</v>
      </c>
      <c r="EQ36" s="57">
        <v>51.7</v>
      </c>
      <c r="ER36" s="57">
        <v>68.5</v>
      </c>
      <c r="ES36" s="57">
        <v>12.5</v>
      </c>
      <c r="ET36" s="57">
        <v>11</v>
      </c>
      <c r="EU36" s="57">
        <v>7.3</v>
      </c>
      <c r="EV36" s="50"/>
      <c r="EW36" s="50"/>
    </row>
    <row r="37" spans="2:153" ht="43.5" customHeight="1">
      <c r="B37" s="6"/>
      <c r="C37" s="6"/>
      <c r="D37" s="6"/>
      <c r="E37" s="173"/>
      <c r="F37" s="174"/>
      <c r="G37" s="174"/>
      <c r="H37" s="174"/>
      <c r="I37" s="174"/>
      <c r="J37" s="174"/>
      <c r="K37" s="175"/>
      <c r="L37" s="96"/>
      <c r="M37" s="156" t="s">
        <v>58</v>
      </c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5"/>
      <c r="AH37" s="189">
        <f t="shared" si="3"/>
        <v>32.200000000000003</v>
      </c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04"/>
      <c r="AV37" s="104"/>
      <c r="AW37" s="104"/>
      <c r="AX37" s="189">
        <f t="shared" si="4"/>
        <v>11.6</v>
      </c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04"/>
      <c r="BL37" s="104"/>
      <c r="BM37" s="105"/>
      <c r="BN37" s="189">
        <f t="shared" si="5"/>
        <v>52.3</v>
      </c>
      <c r="BO37" s="190"/>
      <c r="BP37" s="190"/>
      <c r="BQ37" s="190"/>
      <c r="BR37" s="190"/>
      <c r="BS37" s="190"/>
      <c r="BT37" s="190"/>
      <c r="BU37" s="190"/>
      <c r="BV37" s="190"/>
      <c r="BW37" s="190"/>
      <c r="BX37" s="190"/>
      <c r="BY37" s="190"/>
      <c r="BZ37" s="190"/>
      <c r="CA37" s="104"/>
      <c r="CB37" s="104"/>
      <c r="CC37" s="104"/>
      <c r="CD37" s="189">
        <f t="shared" si="6"/>
        <v>32.5</v>
      </c>
      <c r="CE37" s="190"/>
      <c r="CF37" s="190"/>
      <c r="CG37" s="190"/>
      <c r="CH37" s="190"/>
      <c r="CI37" s="190"/>
      <c r="CJ37" s="190"/>
      <c r="CK37" s="190"/>
      <c r="CL37" s="190"/>
      <c r="CM37" s="190"/>
      <c r="CN37" s="190"/>
      <c r="CO37" s="190"/>
      <c r="CP37" s="190"/>
      <c r="CQ37" s="104"/>
      <c r="CR37" s="104"/>
      <c r="CS37" s="105"/>
      <c r="CT37" s="189">
        <f t="shared" si="7"/>
        <v>34.5</v>
      </c>
      <c r="CU37" s="190"/>
      <c r="CV37" s="190"/>
      <c r="CW37" s="190"/>
      <c r="CX37" s="190"/>
      <c r="CY37" s="190"/>
      <c r="CZ37" s="190"/>
      <c r="DA37" s="190"/>
      <c r="DB37" s="190"/>
      <c r="DC37" s="190"/>
      <c r="DD37" s="190"/>
      <c r="DE37" s="190"/>
      <c r="DF37" s="190"/>
      <c r="DG37" s="104"/>
      <c r="DH37" s="104"/>
      <c r="DI37" s="104"/>
      <c r="DJ37" s="189">
        <f t="shared" si="8"/>
        <v>11.3</v>
      </c>
      <c r="DK37" s="190"/>
      <c r="DL37" s="190"/>
      <c r="DM37" s="190"/>
      <c r="DN37" s="190"/>
      <c r="DO37" s="190"/>
      <c r="DP37" s="190"/>
      <c r="DQ37" s="190"/>
      <c r="DR37" s="190"/>
      <c r="DS37" s="190"/>
      <c r="DT37" s="190"/>
      <c r="DU37" s="190"/>
      <c r="DV37" s="190"/>
      <c r="DW37" s="110"/>
      <c r="DX37" s="110"/>
      <c r="DY37" s="18"/>
      <c r="DZ37" s="6"/>
      <c r="EA37" s="6"/>
      <c r="EB37" s="6"/>
      <c r="EC37" s="6"/>
      <c r="ED37" s="6"/>
      <c r="EE37" s="6"/>
      <c r="EF37" s="6"/>
      <c r="EG37" s="6"/>
      <c r="EH37" s="6"/>
      <c r="EI37" s="6"/>
      <c r="EM37" s="50"/>
      <c r="EN37" s="159"/>
      <c r="EO37" s="113">
        <v>40</v>
      </c>
      <c r="EP37" s="57">
        <v>25</v>
      </c>
      <c r="EQ37" s="57">
        <v>49.9</v>
      </c>
      <c r="ER37" s="57">
        <v>67.599999999999994</v>
      </c>
      <c r="ES37" s="57">
        <v>17.8</v>
      </c>
      <c r="ET37" s="57">
        <v>13.3</v>
      </c>
      <c r="EU37" s="57">
        <v>7.7</v>
      </c>
      <c r="EV37" s="50"/>
      <c r="EW37" s="50"/>
    </row>
    <row r="38" spans="2:153" ht="43.5" customHeight="1">
      <c r="B38" s="6"/>
      <c r="C38" s="6"/>
      <c r="D38" s="6"/>
      <c r="E38" s="176"/>
      <c r="F38" s="177"/>
      <c r="G38" s="177"/>
      <c r="H38" s="177"/>
      <c r="I38" s="177"/>
      <c r="J38" s="177"/>
      <c r="K38" s="178"/>
      <c r="L38" s="97"/>
      <c r="M38" s="89" t="s">
        <v>8</v>
      </c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21"/>
      <c r="AH38" s="200">
        <f t="shared" si="3"/>
        <v>35.1</v>
      </c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106"/>
      <c r="AV38" s="106"/>
      <c r="AW38" s="106"/>
      <c r="AX38" s="200">
        <f t="shared" si="4"/>
        <v>4.8</v>
      </c>
      <c r="AY38" s="207"/>
      <c r="AZ38" s="207"/>
      <c r="BA38" s="207"/>
      <c r="BB38" s="207"/>
      <c r="BC38" s="207"/>
      <c r="BD38" s="207"/>
      <c r="BE38" s="207"/>
      <c r="BF38" s="207"/>
      <c r="BG38" s="207"/>
      <c r="BH38" s="207"/>
      <c r="BI38" s="207"/>
      <c r="BJ38" s="207"/>
      <c r="BK38" s="106"/>
      <c r="BL38" s="106"/>
      <c r="BM38" s="107"/>
      <c r="BN38" s="200">
        <f t="shared" si="5"/>
        <v>37.4</v>
      </c>
      <c r="BO38" s="207"/>
      <c r="BP38" s="207"/>
      <c r="BQ38" s="207"/>
      <c r="BR38" s="207"/>
      <c r="BS38" s="207"/>
      <c r="BT38" s="207"/>
      <c r="BU38" s="207"/>
      <c r="BV38" s="207"/>
      <c r="BW38" s="207"/>
      <c r="BX38" s="207"/>
      <c r="BY38" s="207"/>
      <c r="BZ38" s="207"/>
      <c r="CA38" s="106"/>
      <c r="CB38" s="106"/>
      <c r="CC38" s="106"/>
      <c r="CD38" s="200">
        <f t="shared" si="6"/>
        <v>37.9</v>
      </c>
      <c r="CE38" s="207"/>
      <c r="CF38" s="207"/>
      <c r="CG38" s="207"/>
      <c r="CH38" s="207"/>
      <c r="CI38" s="207"/>
      <c r="CJ38" s="207"/>
      <c r="CK38" s="207"/>
      <c r="CL38" s="207"/>
      <c r="CM38" s="207"/>
      <c r="CN38" s="207"/>
      <c r="CO38" s="207"/>
      <c r="CP38" s="207"/>
      <c r="CQ38" s="106"/>
      <c r="CR38" s="106"/>
      <c r="CS38" s="107"/>
      <c r="CT38" s="200">
        <f t="shared" si="7"/>
        <v>44</v>
      </c>
      <c r="CU38" s="207"/>
      <c r="CV38" s="207"/>
      <c r="CW38" s="207"/>
      <c r="CX38" s="207"/>
      <c r="CY38" s="207"/>
      <c r="CZ38" s="207"/>
      <c r="DA38" s="207"/>
      <c r="DB38" s="207"/>
      <c r="DC38" s="207"/>
      <c r="DD38" s="207"/>
      <c r="DE38" s="207"/>
      <c r="DF38" s="207"/>
      <c r="DG38" s="106"/>
      <c r="DH38" s="106"/>
      <c r="DI38" s="106"/>
      <c r="DJ38" s="200">
        <f t="shared" si="8"/>
        <v>12.1</v>
      </c>
      <c r="DK38" s="207"/>
      <c r="DL38" s="207"/>
      <c r="DM38" s="207"/>
      <c r="DN38" s="207"/>
      <c r="DO38" s="207"/>
      <c r="DP38" s="207"/>
      <c r="DQ38" s="207"/>
      <c r="DR38" s="207"/>
      <c r="DS38" s="207"/>
      <c r="DT38" s="207"/>
      <c r="DU38" s="207"/>
      <c r="DV38" s="207"/>
      <c r="DW38" s="111"/>
      <c r="DX38" s="111"/>
      <c r="DY38" s="23"/>
      <c r="DZ38" s="6"/>
      <c r="EA38" s="6"/>
      <c r="EB38" s="6"/>
      <c r="EC38" s="6"/>
      <c r="ED38" s="6"/>
      <c r="EE38" s="6"/>
      <c r="EF38" s="6"/>
      <c r="EG38" s="6"/>
      <c r="EH38" s="6"/>
      <c r="EI38" s="6"/>
      <c r="EM38" s="50"/>
      <c r="EN38" s="159"/>
      <c r="EO38" s="113">
        <v>50</v>
      </c>
      <c r="EP38" s="57">
        <v>23.1</v>
      </c>
      <c r="EQ38" s="57">
        <v>45.3</v>
      </c>
      <c r="ER38" s="57">
        <v>61.5</v>
      </c>
      <c r="ES38" s="57">
        <v>23</v>
      </c>
      <c r="ET38" s="57">
        <v>16.5</v>
      </c>
      <c r="EU38" s="57">
        <v>9.6</v>
      </c>
      <c r="EV38" s="50"/>
      <c r="EW38" s="50"/>
    </row>
    <row r="39" spans="2:153" ht="19.5" customHeight="1">
      <c r="B39" s="148"/>
      <c r="C39" s="148"/>
      <c r="D39" s="148"/>
      <c r="E39" s="149" t="s">
        <v>50</v>
      </c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149"/>
      <c r="DA39" s="149"/>
      <c r="DB39" s="149"/>
      <c r="DC39" s="149"/>
      <c r="DD39" s="149"/>
      <c r="DE39" s="149"/>
      <c r="DF39" s="149"/>
      <c r="DG39" s="149"/>
      <c r="DH39" s="149"/>
      <c r="DI39" s="149"/>
      <c r="DJ39" s="149"/>
      <c r="DK39" s="149"/>
      <c r="DL39" s="149"/>
      <c r="DM39" s="149"/>
      <c r="DN39" s="149"/>
      <c r="DO39" s="149"/>
      <c r="DP39" s="149"/>
      <c r="DQ39" s="149"/>
      <c r="DR39" s="149"/>
      <c r="DS39" s="149"/>
      <c r="DT39" s="149"/>
      <c r="DU39" s="149"/>
      <c r="DV39" s="149"/>
      <c r="DW39" s="149"/>
      <c r="DX39" s="149"/>
      <c r="DY39" s="149"/>
      <c r="DZ39" s="150"/>
      <c r="EA39" s="148"/>
      <c r="EB39" s="148"/>
      <c r="EC39" s="148"/>
      <c r="ED39" s="148"/>
      <c r="EE39" s="148"/>
      <c r="EF39" s="148"/>
      <c r="EG39" s="148"/>
      <c r="EH39" s="148"/>
      <c r="EI39" s="148"/>
      <c r="EM39" s="50"/>
      <c r="EN39" s="159"/>
      <c r="EO39" s="113">
        <v>60</v>
      </c>
      <c r="EP39" s="57">
        <v>32.200000000000003</v>
      </c>
      <c r="EQ39" s="57">
        <v>11.6</v>
      </c>
      <c r="ER39" s="57">
        <v>52.3</v>
      </c>
      <c r="ES39" s="57">
        <v>32.5</v>
      </c>
      <c r="ET39" s="57">
        <v>34.5</v>
      </c>
      <c r="EU39" s="57">
        <v>11.3</v>
      </c>
      <c r="EV39" s="50"/>
      <c r="EW39" s="50"/>
    </row>
    <row r="40" spans="2:153" ht="15.75" customHeight="1">
      <c r="B40" s="148"/>
      <c r="C40" s="148"/>
      <c r="D40" s="148"/>
      <c r="E40" s="151" t="s">
        <v>16</v>
      </c>
      <c r="F40" s="151"/>
      <c r="G40" s="151"/>
      <c r="H40" s="151"/>
      <c r="I40" s="151"/>
      <c r="J40" s="149" t="s">
        <v>29</v>
      </c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150"/>
      <c r="CC40" s="150"/>
      <c r="CD40" s="150"/>
      <c r="CE40" s="150"/>
      <c r="CF40" s="150"/>
      <c r="CG40" s="150"/>
      <c r="CH40" s="150"/>
      <c r="CI40" s="150"/>
      <c r="CJ40" s="150"/>
      <c r="CK40" s="150"/>
      <c r="CL40" s="150"/>
      <c r="CM40" s="150"/>
      <c r="CN40" s="150"/>
      <c r="CO40" s="150"/>
      <c r="CP40" s="150"/>
      <c r="CQ40" s="150"/>
      <c r="CR40" s="150"/>
      <c r="CS40" s="150"/>
      <c r="CT40" s="150"/>
      <c r="CU40" s="150"/>
      <c r="CV40" s="150"/>
      <c r="CW40" s="150"/>
      <c r="CX40" s="150"/>
      <c r="CY40" s="150"/>
      <c r="CZ40" s="150"/>
      <c r="DA40" s="150"/>
      <c r="DB40" s="150"/>
      <c r="DC40" s="150"/>
      <c r="DD40" s="150"/>
      <c r="DE40" s="150"/>
      <c r="DF40" s="150"/>
      <c r="DG40" s="150"/>
      <c r="DH40" s="150"/>
      <c r="DI40" s="150"/>
      <c r="DJ40" s="150"/>
      <c r="DK40" s="150"/>
      <c r="DL40" s="150"/>
      <c r="DM40" s="150"/>
      <c r="DN40" s="150"/>
      <c r="DO40" s="150"/>
      <c r="DP40" s="150"/>
      <c r="DQ40" s="150"/>
      <c r="DR40" s="150"/>
      <c r="DS40" s="150"/>
      <c r="DT40" s="150"/>
      <c r="DU40" s="150"/>
      <c r="DV40" s="150"/>
      <c r="DW40" s="150"/>
      <c r="DX40" s="150"/>
      <c r="DY40" s="150"/>
      <c r="DZ40" s="150"/>
      <c r="EA40" s="148"/>
      <c r="EB40" s="148"/>
      <c r="EC40" s="148"/>
      <c r="ED40" s="148"/>
      <c r="EE40" s="148"/>
      <c r="EF40" s="148"/>
      <c r="EG40" s="148"/>
      <c r="EH40" s="148"/>
      <c r="EI40" s="148"/>
      <c r="EM40" s="50"/>
      <c r="EN40" s="160"/>
      <c r="EO40" s="58" t="s">
        <v>1</v>
      </c>
      <c r="EP40" s="57">
        <v>35.1</v>
      </c>
      <c r="EQ40" s="57">
        <v>4.8</v>
      </c>
      <c r="ER40" s="57">
        <v>37.4</v>
      </c>
      <c r="ES40" s="57">
        <v>37.9</v>
      </c>
      <c r="ET40" s="57">
        <v>44</v>
      </c>
      <c r="EU40" s="57">
        <v>12.1</v>
      </c>
      <c r="EV40" s="50"/>
      <c r="EW40" s="50"/>
    </row>
    <row r="41" spans="2:153" ht="15.75" customHeight="1"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8"/>
      <c r="CM41" s="148"/>
      <c r="CN41" s="148"/>
      <c r="CO41" s="148"/>
      <c r="CP41" s="148"/>
      <c r="CQ41" s="148"/>
      <c r="CR41" s="148"/>
      <c r="CS41" s="148"/>
      <c r="CT41" s="148"/>
      <c r="CU41" s="148"/>
      <c r="CV41" s="148"/>
      <c r="CW41" s="148"/>
      <c r="CX41" s="148"/>
      <c r="CY41" s="148"/>
      <c r="CZ41" s="148"/>
      <c r="DA41" s="148"/>
      <c r="DB41" s="148"/>
      <c r="DC41" s="148"/>
      <c r="DD41" s="148"/>
      <c r="DE41" s="148"/>
      <c r="DF41" s="148"/>
      <c r="DG41" s="148"/>
      <c r="DH41" s="148"/>
      <c r="DI41" s="148"/>
      <c r="DJ41" s="148"/>
      <c r="DK41" s="148"/>
      <c r="DL41" s="148"/>
      <c r="DM41" s="148"/>
      <c r="DN41" s="148"/>
      <c r="DO41" s="148"/>
      <c r="DP41" s="148"/>
      <c r="DQ41" s="148"/>
      <c r="DR41" s="148"/>
      <c r="DS41" s="148"/>
      <c r="DT41" s="148"/>
      <c r="DU41" s="148"/>
      <c r="DV41" s="148"/>
      <c r="DW41" s="148"/>
      <c r="DX41" s="148"/>
      <c r="DY41" s="148"/>
      <c r="DZ41" s="148"/>
      <c r="EA41" s="148"/>
      <c r="EB41" s="148"/>
      <c r="EC41" s="148"/>
      <c r="ED41" s="148"/>
      <c r="EE41" s="148"/>
      <c r="EF41" s="148"/>
      <c r="EG41" s="148"/>
      <c r="EH41" s="148"/>
      <c r="EI41" s="148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</row>
    <row r="42" spans="2:153" ht="15.75" customHeight="1" thickBot="1"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/>
      <c r="CM42" s="148"/>
      <c r="CN42" s="148"/>
      <c r="CO42" s="148"/>
      <c r="CP42" s="148"/>
      <c r="CQ42" s="148"/>
      <c r="CR42" s="148"/>
      <c r="CS42" s="148"/>
      <c r="CT42" s="148"/>
      <c r="CU42" s="148"/>
      <c r="CV42" s="148"/>
      <c r="CW42" s="148"/>
      <c r="CX42" s="148"/>
      <c r="CY42" s="148"/>
      <c r="CZ42" s="148"/>
      <c r="DA42" s="148"/>
      <c r="DB42" s="148"/>
      <c r="DC42" s="148"/>
      <c r="DD42" s="148"/>
      <c r="DE42" s="148"/>
      <c r="DF42" s="148"/>
      <c r="DG42" s="148"/>
      <c r="DH42" s="148"/>
      <c r="DI42" s="148"/>
      <c r="DJ42" s="148"/>
      <c r="DK42" s="148"/>
      <c r="DL42" s="148"/>
      <c r="DM42" s="148"/>
      <c r="DN42" s="148"/>
      <c r="DO42" s="148"/>
      <c r="DP42" s="148"/>
      <c r="DQ42" s="148"/>
      <c r="DR42" s="148"/>
      <c r="DS42" s="148"/>
      <c r="DT42" s="148"/>
      <c r="DU42" s="148"/>
      <c r="DV42" s="148"/>
      <c r="DW42" s="148"/>
      <c r="DX42" s="148"/>
      <c r="DY42" s="148"/>
      <c r="DZ42" s="148"/>
      <c r="EA42" s="148"/>
      <c r="EB42" s="148"/>
      <c r="EC42" s="148"/>
      <c r="ED42" s="148"/>
      <c r="EE42" s="148"/>
      <c r="EF42" s="148"/>
      <c r="EG42" s="148"/>
      <c r="EH42" s="148"/>
      <c r="EI42" s="148"/>
      <c r="EM42" s="50"/>
      <c r="EN42" s="114" t="s">
        <v>39</v>
      </c>
      <c r="EO42" s="54"/>
      <c r="EP42" s="54"/>
      <c r="EQ42" s="54"/>
      <c r="ER42" s="54"/>
      <c r="ES42" s="54"/>
      <c r="ET42" s="54"/>
      <c r="EU42" s="54"/>
      <c r="EV42" s="54"/>
      <c r="EW42" s="50"/>
    </row>
    <row r="43" spans="2:153" ht="15.75" customHeight="1">
      <c r="EM43" s="50"/>
      <c r="EN43" s="68" t="s">
        <v>30</v>
      </c>
      <c r="EO43" s="69" t="s">
        <v>31</v>
      </c>
      <c r="EP43" s="69"/>
      <c r="EQ43" s="69"/>
      <c r="ER43" s="69"/>
      <c r="ES43" s="69"/>
      <c r="ET43" s="69"/>
      <c r="EU43" s="69"/>
      <c r="EV43" s="84"/>
      <c r="EW43" s="50"/>
    </row>
    <row r="44" spans="2:153" ht="15.75" customHeight="1">
      <c r="EM44" s="50"/>
      <c r="EN44" s="70" t="s">
        <v>32</v>
      </c>
      <c r="EO44" s="71" t="s">
        <v>41</v>
      </c>
      <c r="EP44" s="72"/>
      <c r="EQ44" s="72"/>
      <c r="ER44" s="72"/>
      <c r="ES44" s="72"/>
      <c r="ET44" s="72"/>
      <c r="EU44" s="72"/>
      <c r="EV44" s="85"/>
      <c r="EW44" s="50"/>
    </row>
    <row r="45" spans="2:153" ht="15.75" customHeight="1">
      <c r="EM45" s="50"/>
      <c r="EN45" s="82"/>
      <c r="EO45" s="147" t="s">
        <v>42</v>
      </c>
      <c r="EP45" s="83"/>
      <c r="EQ45" s="83"/>
      <c r="ER45" s="83"/>
      <c r="ES45" s="83"/>
      <c r="ET45" s="83"/>
      <c r="EU45" s="83"/>
      <c r="EV45" s="88"/>
      <c r="EW45" s="50"/>
    </row>
    <row r="46" spans="2:153" ht="15.75" customHeight="1">
      <c r="EM46" s="50"/>
      <c r="EN46" s="73" t="s">
        <v>33</v>
      </c>
      <c r="EO46" s="75" t="s">
        <v>43</v>
      </c>
      <c r="EP46" s="76"/>
      <c r="EQ46" s="76"/>
      <c r="ER46" s="76"/>
      <c r="ES46" s="76"/>
      <c r="ET46" s="76"/>
      <c r="EU46" s="76"/>
      <c r="EV46" s="86"/>
      <c r="EW46" s="50"/>
    </row>
    <row r="47" spans="2:153" ht="15.75" customHeight="1">
      <c r="EM47" s="50"/>
      <c r="EN47" s="77"/>
      <c r="EO47" s="161" t="s">
        <v>48</v>
      </c>
      <c r="EP47" s="162"/>
      <c r="EQ47" s="162"/>
      <c r="ER47" s="162"/>
      <c r="ES47" s="162"/>
      <c r="ET47" s="162"/>
      <c r="EU47" s="162"/>
      <c r="EV47" s="163"/>
      <c r="EW47" s="50"/>
    </row>
    <row r="48" spans="2:153" ht="15.75" customHeight="1">
      <c r="EM48" s="50"/>
      <c r="EN48" s="77"/>
      <c r="EO48" s="78"/>
      <c r="EP48" s="79" t="s">
        <v>45</v>
      </c>
      <c r="EQ48" s="78"/>
      <c r="ER48" s="78"/>
      <c r="ES48" s="78"/>
      <c r="ET48" s="78"/>
      <c r="EU48" s="78"/>
      <c r="EV48" s="87"/>
      <c r="EW48" s="50"/>
    </row>
    <row r="49" spans="143:163" ht="15.75" customHeight="1">
      <c r="EM49" s="50"/>
      <c r="EN49" s="77"/>
      <c r="EO49" s="76"/>
      <c r="EP49" s="157" t="s">
        <v>46</v>
      </c>
      <c r="EQ49" s="157"/>
      <c r="ER49" s="157"/>
      <c r="ES49" s="157"/>
      <c r="ET49" s="157"/>
      <c r="EU49" s="157"/>
      <c r="EV49" s="164"/>
      <c r="EW49" s="50"/>
    </row>
    <row r="50" spans="143:163" ht="15.75" customHeight="1">
      <c r="EM50" s="50"/>
      <c r="EN50" s="77"/>
      <c r="EO50" s="48"/>
      <c r="EP50" s="75" t="s">
        <v>40</v>
      </c>
      <c r="EQ50" s="3"/>
      <c r="ER50" s="3"/>
      <c r="ES50" s="3"/>
      <c r="ET50" s="3"/>
      <c r="EU50" s="3"/>
      <c r="EV50" s="61"/>
      <c r="EW50" s="50"/>
    </row>
    <row r="51" spans="143:163" ht="15.75" customHeight="1" thickBot="1">
      <c r="EM51" s="50"/>
      <c r="EN51" s="80"/>
      <c r="EO51" s="60"/>
      <c r="EP51" s="60"/>
      <c r="EQ51" s="60"/>
      <c r="ER51" s="60"/>
      <c r="ES51" s="60"/>
      <c r="ET51" s="60"/>
      <c r="EU51" s="60"/>
      <c r="EV51" s="81"/>
      <c r="EW51" s="50"/>
    </row>
    <row r="52" spans="143:163" ht="15.75" customHeight="1"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</row>
    <row r="53" spans="143:163" ht="15.75" customHeight="1"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</row>
    <row r="54" spans="143:163" ht="15.75" customHeight="1"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</row>
    <row r="55" spans="143:163" ht="15.75" customHeight="1"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</row>
    <row r="56" spans="143:163" ht="15.75" customHeight="1"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</row>
    <row r="57" spans="143:163" ht="15.75" customHeight="1"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</row>
    <row r="58" spans="143:163" ht="15.75" customHeight="1"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</row>
    <row r="59" spans="143:163" ht="15.75" customHeight="1"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</row>
    <row r="60" spans="143:163" ht="15.75" customHeight="1"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</row>
    <row r="61" spans="143:163" ht="15.75" customHeight="1"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</row>
    <row r="62" spans="143:163" ht="15.75" customHeight="1"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</row>
    <row r="63" spans="143:163" ht="15.75" customHeight="1"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</row>
    <row r="64" spans="143:163" ht="15.75" customHeight="1"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</row>
    <row r="65" spans="144:163" ht="15.75" customHeight="1"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</row>
    <row r="66" spans="144:163" ht="15.75" customHeight="1"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</row>
    <row r="67" spans="144:163" ht="15.75" customHeight="1"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</row>
    <row r="68" spans="144:163" ht="15.75" customHeight="1"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</row>
    <row r="69" spans="144:163" ht="15.75" customHeight="1"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</row>
    <row r="70" spans="144:163" ht="15.75" customHeight="1"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</row>
    <row r="71" spans="144:163" ht="15.75" customHeight="1"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</row>
    <row r="72" spans="144:163" ht="15.75" customHeight="1"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</row>
    <row r="73" spans="144:163" ht="15.75" customHeight="1"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</row>
    <row r="74" spans="144:163" ht="15.75" customHeight="1"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</row>
    <row r="75" spans="144:163" ht="15.75" customHeight="1"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</row>
    <row r="76" spans="144:163" ht="15.75" customHeight="1">
      <c r="EN76" s="59"/>
      <c r="EO76" s="59"/>
      <c r="EP76" s="59"/>
      <c r="EQ76" s="59"/>
      <c r="ER76" s="59"/>
      <c r="ES76" s="59"/>
      <c r="ET76" s="59"/>
      <c r="EU76" s="59"/>
      <c r="EV76" s="59"/>
      <c r="EW76" s="59"/>
    </row>
    <row r="77" spans="144:163" ht="15.75" customHeight="1">
      <c r="EN77" s="59"/>
      <c r="EO77" s="59"/>
      <c r="EP77" s="59"/>
      <c r="EQ77" s="59"/>
      <c r="ER77" s="59"/>
      <c r="ES77" s="59"/>
      <c r="ET77" s="59"/>
      <c r="EU77" s="59"/>
      <c r="EV77" s="59"/>
      <c r="EW77" s="59"/>
    </row>
    <row r="78" spans="144:163" ht="15.75" customHeight="1">
      <c r="EN78" s="59"/>
      <c r="EO78" s="59"/>
      <c r="EP78" s="59"/>
      <c r="EQ78" s="59"/>
      <c r="ER78" s="59"/>
      <c r="ES78" s="59"/>
      <c r="ET78" s="59"/>
      <c r="EU78" s="59"/>
      <c r="EV78" s="59"/>
      <c r="EW78" s="59"/>
    </row>
    <row r="79" spans="144:163" ht="15.75" customHeight="1">
      <c r="EN79" s="59"/>
      <c r="EO79" s="59"/>
      <c r="EP79" s="59"/>
      <c r="EQ79" s="59"/>
      <c r="ER79" s="59"/>
      <c r="ES79" s="59"/>
      <c r="ET79" s="59"/>
      <c r="EU79" s="59"/>
      <c r="EV79" s="59"/>
      <c r="EW79" s="59"/>
    </row>
    <row r="80" spans="144:163" ht="15.75" customHeight="1">
      <c r="EN80" s="59"/>
      <c r="EO80" s="59"/>
      <c r="EP80" s="59"/>
      <c r="EQ80" s="59"/>
      <c r="ER80" s="59"/>
      <c r="ES80" s="59"/>
      <c r="ET80" s="59"/>
      <c r="EU80" s="59"/>
      <c r="EV80" s="59"/>
      <c r="EW80" s="59"/>
    </row>
    <row r="81" spans="144:153" ht="15.75" customHeight="1">
      <c r="EN81" s="59"/>
      <c r="EO81" s="59"/>
      <c r="EP81" s="59"/>
      <c r="EQ81" s="59"/>
      <c r="ER81" s="59"/>
      <c r="ES81" s="59"/>
      <c r="ET81" s="59"/>
      <c r="EU81" s="59"/>
      <c r="EV81" s="59"/>
      <c r="EW81" s="59"/>
    </row>
    <row r="82" spans="144:153" ht="15.75" customHeight="1">
      <c r="EN82" s="59"/>
      <c r="EO82" s="59"/>
      <c r="EP82" s="59"/>
      <c r="EQ82" s="59"/>
      <c r="ER82" s="59"/>
      <c r="ES82" s="59"/>
      <c r="ET82" s="59"/>
      <c r="EU82" s="59"/>
      <c r="EV82" s="59"/>
      <c r="EW82" s="59"/>
    </row>
    <row r="83" spans="144:153" ht="15.75" customHeight="1">
      <c r="EN83" s="59"/>
      <c r="EO83" s="59"/>
      <c r="EP83" s="59"/>
      <c r="EQ83" s="59"/>
      <c r="ER83" s="59"/>
      <c r="ES83" s="59"/>
      <c r="ET83" s="59"/>
      <c r="EU83" s="59"/>
      <c r="EV83" s="59"/>
      <c r="EW83" s="59"/>
    </row>
    <row r="84" spans="144:153" ht="15.75" customHeight="1">
      <c r="EN84" s="59"/>
      <c r="EO84" s="59"/>
      <c r="EP84" s="59"/>
      <c r="EQ84" s="59"/>
      <c r="ER84" s="59"/>
      <c r="ES84" s="59"/>
      <c r="ET84" s="59"/>
      <c r="EU84" s="59"/>
      <c r="EV84" s="59"/>
      <c r="EW84" s="59"/>
    </row>
    <row r="85" spans="144:153" ht="15.75" customHeight="1">
      <c r="EN85" s="59"/>
      <c r="EO85" s="59"/>
      <c r="EP85" s="59"/>
      <c r="EQ85" s="59"/>
      <c r="ER85" s="59"/>
      <c r="ES85" s="59"/>
      <c r="ET85" s="59"/>
      <c r="EU85" s="59"/>
      <c r="EV85" s="144"/>
      <c r="EW85" s="144"/>
    </row>
    <row r="86" spans="144:153" ht="15.75" customHeight="1">
      <c r="EN86" s="59"/>
      <c r="EO86" s="59"/>
      <c r="EP86" s="59"/>
      <c r="EQ86" s="59"/>
      <c r="ER86" s="59"/>
      <c r="ES86" s="59"/>
      <c r="ET86" s="59"/>
      <c r="EU86" s="59"/>
      <c r="EV86" s="59"/>
      <c r="EW86" s="59"/>
    </row>
    <row r="87" spans="144:153" ht="15.75" customHeight="1">
      <c r="EN87" s="59"/>
      <c r="EO87" s="59"/>
      <c r="EP87" s="59"/>
      <c r="EQ87" s="59"/>
      <c r="ER87" s="59"/>
      <c r="ES87" s="59"/>
      <c r="ET87" s="59"/>
      <c r="EU87" s="59"/>
      <c r="EV87" s="59"/>
      <c r="EW87" s="59"/>
    </row>
  </sheetData>
  <mergeCells count="95">
    <mergeCell ref="EN10:EO10"/>
    <mergeCell ref="CW18:DP18"/>
    <mergeCell ref="DJ34:DV34"/>
    <mergeCell ref="DJ30:DY30"/>
    <mergeCell ref="DJ32:DV32"/>
    <mergeCell ref="DJ33:DV33"/>
    <mergeCell ref="CT32:DF32"/>
    <mergeCell ref="CT33:DF33"/>
    <mergeCell ref="CT34:DF34"/>
    <mergeCell ref="CT30:DI30"/>
    <mergeCell ref="EN12:EN17"/>
    <mergeCell ref="DJ38:DV38"/>
    <mergeCell ref="CT35:DF35"/>
    <mergeCell ref="CT36:DF36"/>
    <mergeCell ref="CT37:DF37"/>
    <mergeCell ref="CD36:CP36"/>
    <mergeCell ref="CD37:CP37"/>
    <mergeCell ref="CD38:CP38"/>
    <mergeCell ref="DJ35:DV35"/>
    <mergeCell ref="DJ36:DV36"/>
    <mergeCell ref="DJ37:DV37"/>
    <mergeCell ref="CD35:CP35"/>
    <mergeCell ref="BN38:BZ38"/>
    <mergeCell ref="CT38:DF38"/>
    <mergeCell ref="AH38:AT38"/>
    <mergeCell ref="AX38:BJ38"/>
    <mergeCell ref="AX36:BJ36"/>
    <mergeCell ref="BN37:BZ37"/>
    <mergeCell ref="BN36:BZ36"/>
    <mergeCell ref="BN34:BZ34"/>
    <mergeCell ref="BN35:BZ35"/>
    <mergeCell ref="AX34:BJ34"/>
    <mergeCell ref="AX35:BJ35"/>
    <mergeCell ref="CD32:CP32"/>
    <mergeCell ref="CD33:CP33"/>
    <mergeCell ref="CD34:CP34"/>
    <mergeCell ref="AR14:BR14"/>
    <mergeCell ref="BN30:CC30"/>
    <mergeCell ref="BT21:CM21"/>
    <mergeCell ref="BT19:CM19"/>
    <mergeCell ref="CW19:DP19"/>
    <mergeCell ref="AQ17:BJ17"/>
    <mergeCell ref="CW20:DP20"/>
    <mergeCell ref="CW21:DP21"/>
    <mergeCell ref="CW17:DP17"/>
    <mergeCell ref="CX14:DX14"/>
    <mergeCell ref="BT15:CM15"/>
    <mergeCell ref="CW15:DP15"/>
    <mergeCell ref="BT16:CM16"/>
    <mergeCell ref="CW16:DP16"/>
    <mergeCell ref="BU14:CU14"/>
    <mergeCell ref="BT17:CM17"/>
    <mergeCell ref="BT18:CM18"/>
    <mergeCell ref="BT20:CM20"/>
    <mergeCell ref="R16:AP16"/>
    <mergeCell ref="AQ15:BJ15"/>
    <mergeCell ref="AQ16:BJ16"/>
    <mergeCell ref="R17:AP17"/>
    <mergeCell ref="R18:AP18"/>
    <mergeCell ref="R19:AP19"/>
    <mergeCell ref="R20:AP20"/>
    <mergeCell ref="E15:AP15"/>
    <mergeCell ref="E16:M21"/>
    <mergeCell ref="AQ18:BJ18"/>
    <mergeCell ref="AQ21:BJ21"/>
    <mergeCell ref="AQ19:BJ19"/>
    <mergeCell ref="AQ20:BJ20"/>
    <mergeCell ref="R21:AP21"/>
    <mergeCell ref="E33:K38"/>
    <mergeCell ref="E32:AG32"/>
    <mergeCell ref="CD30:CS30"/>
    <mergeCell ref="AH32:AT32"/>
    <mergeCell ref="AH33:AT33"/>
    <mergeCell ref="BN32:BZ32"/>
    <mergeCell ref="AH30:AW30"/>
    <mergeCell ref="AX30:BM30"/>
    <mergeCell ref="AH37:AT37"/>
    <mergeCell ref="AH36:AT36"/>
    <mergeCell ref="AX37:BJ37"/>
    <mergeCell ref="BN33:BZ33"/>
    <mergeCell ref="AH34:AT34"/>
    <mergeCell ref="AH35:AT35"/>
    <mergeCell ref="AX32:BJ32"/>
    <mergeCell ref="AX33:BJ33"/>
    <mergeCell ref="EP26:EU26"/>
    <mergeCell ref="EN35:EN40"/>
    <mergeCell ref="EO47:EV47"/>
    <mergeCell ref="EP49:EV49"/>
    <mergeCell ref="EP32:EP33"/>
    <mergeCell ref="EU32:EU33"/>
    <mergeCell ref="ET32:ET33"/>
    <mergeCell ref="ES32:ES33"/>
    <mergeCell ref="ER32:ER33"/>
    <mergeCell ref="EQ32:EQ33"/>
    <mergeCell ref="EN32:EO32"/>
  </mergeCells>
  <phoneticPr fontId="2"/>
  <hyperlinks>
    <hyperlink ref="EO21" r:id="rId1"/>
    <hyperlink ref="EO24" r:id="rId2"/>
    <hyperlink ref="EP26" r:id="rId3"/>
    <hyperlink ref="EO45" r:id="rId4"/>
    <hyperlink ref="EO47" r:id="rId5"/>
    <hyperlink ref="EP49" r:id="rId6"/>
  </hyperlinks>
  <pageMargins left="0.39370078740157477" right="0.39370078740157477" top="0.59055118110236215" bottom="0.59055118110236215" header="0.39370078740157477" footer="0.19685039370078738"/>
  <pageSetup paperSize="9" scale="67" orientation="portrait" r:id="rId7"/>
  <ignoredErrors>
    <ignoredError sqref="S20:AP20 S17:AP17 S18:AP18 S19:AP19" numberStoredAsText="1"/>
  </ignoredErrors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図表6-38_39</vt:lpstr>
      <vt:lpstr>'図表6-38_39'!Print_Area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2017-01-23T03:56:43Z</cp:lastPrinted>
  <dcterms:created xsi:type="dcterms:W3CDTF">2012-02-25T07:51:26Z</dcterms:created>
  <dcterms:modified xsi:type="dcterms:W3CDTF">2020-03-23T05:26:02Z</dcterms:modified>
</cp:coreProperties>
</file>