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2655" yWindow="60" windowWidth="19395" windowHeight="11355" tabRatio="571"/>
  </bookViews>
  <sheets>
    <sheet name="図表2-19,20" sheetId="8" r:id="rId1"/>
  </sheets>
  <definedNames>
    <definedName name="_xlnm.Print_Area" localSheetId="0">'図表2-19,20'!$B$3:$EI$54</definedName>
    <definedName name="_xlnm.Print_Area">#REF!</definedName>
    <definedName name="Source1">'図表2-19,20'!$EN$23:$EV$33</definedName>
    <definedName name="Source2">'図表2-19,20'!$EN$53:$EV$63</definedName>
    <definedName name="Table1">'図表2-19,20'!$EN$11:$ER$21</definedName>
    <definedName name="Table2">'図表2-19,20'!$EN$63:$ET$63</definedName>
  </definedNames>
  <calcPr calcId="162913"/>
</workbook>
</file>

<file path=xl/calcChain.xml><?xml version="1.0" encoding="utf-8"?>
<calcChain xmlns="http://schemas.openxmlformats.org/spreadsheetml/2006/main">
  <c r="DE22" i="8" l="1"/>
  <c r="DE21" i="8"/>
  <c r="DE20" i="8"/>
  <c r="DE19" i="8"/>
  <c r="DE18" i="8"/>
  <c r="DE17" i="8"/>
  <c r="DE16" i="8"/>
  <c r="CC22" i="8"/>
  <c r="CC21" i="8"/>
  <c r="CC20" i="8"/>
  <c r="CC19" i="8"/>
  <c r="CC18" i="8"/>
  <c r="CC17" i="8"/>
  <c r="CC16" i="8"/>
  <c r="BA22" i="8"/>
  <c r="BA21" i="8"/>
  <c r="BA20" i="8"/>
  <c r="BA19" i="8"/>
  <c r="BA18" i="8"/>
  <c r="BA17" i="8"/>
  <c r="BA16" i="8"/>
</calcChain>
</file>

<file path=xl/sharedStrings.xml><?xml version="1.0" encoding="utf-8"?>
<sst xmlns="http://schemas.openxmlformats.org/spreadsheetml/2006/main" count="63" uniqueCount="63">
  <si>
    <t>20歳代　　</t>
  </si>
  <si>
    <t>70歳以上　</t>
  </si>
  <si>
    <t>借入金のある
世帯の割合
（％）</t>
    <rPh sb="0" eb="2">
      <t>カリイレ</t>
    </rPh>
    <rPh sb="2" eb="3">
      <t>キン</t>
    </rPh>
    <rPh sb="7" eb="9">
      <t>セタイ</t>
    </rPh>
    <rPh sb="10" eb="12">
      <t>ワリアイ</t>
    </rPh>
    <phoneticPr fontId="2"/>
  </si>
  <si>
    <t>借入金のある
世帯の借入金
残高（万円）</t>
    <rPh sb="0" eb="2">
      <t>カリイレ</t>
    </rPh>
    <rPh sb="2" eb="3">
      <t>キン</t>
    </rPh>
    <rPh sb="7" eb="9">
      <t>セタイ</t>
    </rPh>
    <rPh sb="10" eb="12">
      <t>カリイレ</t>
    </rPh>
    <rPh sb="12" eb="13">
      <t>キン</t>
    </rPh>
    <rPh sb="14" eb="16">
      <t>ザンダカ</t>
    </rPh>
    <rPh sb="17" eb="19">
      <t>マンエン</t>
    </rPh>
    <phoneticPr fontId="2"/>
  </si>
  <si>
    <t>全体</t>
    <rPh sb="0" eb="2">
      <t>ゼンタイ</t>
    </rPh>
    <phoneticPr fontId="2"/>
  </si>
  <si>
    <t>借入金のある
世帯の借入金
残高（万円）</t>
    <rPh sb="0" eb="1">
      <t>シャク</t>
    </rPh>
    <rPh sb="1" eb="3">
      <t>ニュウキン</t>
    </rPh>
    <rPh sb="7" eb="9">
      <t>セタイ</t>
    </rPh>
    <rPh sb="10" eb="11">
      <t>シャク</t>
    </rPh>
    <rPh sb="11" eb="13">
      <t>ニュウキン</t>
    </rPh>
    <rPh sb="14" eb="16">
      <t>ザンダカ</t>
    </rPh>
    <rPh sb="17" eb="19">
      <t>マンエン</t>
    </rPh>
    <phoneticPr fontId="2"/>
  </si>
  <si>
    <t>全     体</t>
    <rPh sb="0" eb="1">
      <t>ゼン</t>
    </rPh>
    <rPh sb="6" eb="7">
      <t>カラダ</t>
    </rPh>
    <phoneticPr fontId="2"/>
  </si>
  <si>
    <t>20  歳  代</t>
    <rPh sb="4" eb="5">
      <t>サイ</t>
    </rPh>
    <rPh sb="7" eb="8">
      <t>ダイ</t>
    </rPh>
    <phoneticPr fontId="2"/>
  </si>
  <si>
    <t>70  歳  以  上</t>
    <rPh sb="4" eb="5">
      <t>サイ</t>
    </rPh>
    <rPh sb="7" eb="8">
      <t>イ</t>
    </rPh>
    <rPh sb="10" eb="11">
      <t>ジョウ</t>
    </rPh>
    <phoneticPr fontId="2"/>
  </si>
  <si>
    <t>借入金のある
世帯の割合
（%）</t>
    <phoneticPr fontId="2"/>
  </si>
  <si>
    <t>住宅ローン残高
（万円）</t>
    <rPh sb="0" eb="2">
      <t>ジュウタク</t>
    </rPh>
    <rPh sb="5" eb="7">
      <t>ザンダカ</t>
    </rPh>
    <phoneticPr fontId="2"/>
  </si>
  <si>
    <t>出所</t>
    <rPh sb="0" eb="2">
      <t>シュッショ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</si>
  <si>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</si>
  <si>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</si>
  <si>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　（単位：百万円）</t>
    <rPh sb="2" eb="4">
      <t>タンイ</t>
    </rPh>
    <rPh sb="5" eb="8">
      <t>ヒャクマンエン</t>
    </rPh>
    <phoneticPr fontId="2"/>
  </si>
  <si>
    <t>国土交通省</t>
    <rPh sb="0" eb="2">
      <t>コクド</t>
    </rPh>
    <rPh sb="2" eb="5">
      <t>コウツウショウ</t>
    </rPh>
    <phoneticPr fontId="2"/>
  </si>
  <si>
    <t>変動金利型</t>
    <rPh sb="0" eb="2">
      <t>ヘンドウ</t>
    </rPh>
    <rPh sb="2" eb="5">
      <t>キンリガタ</t>
    </rPh>
    <phoneticPr fontId="2"/>
  </si>
  <si>
    <t>固定金利期間選択型</t>
    <rPh sb="0" eb="2">
      <t>コテイ</t>
    </rPh>
    <rPh sb="2" eb="4">
      <t>キンリ</t>
    </rPh>
    <rPh sb="4" eb="6">
      <t>キカン</t>
    </rPh>
    <rPh sb="6" eb="9">
      <t>センタクガタ</t>
    </rPh>
    <phoneticPr fontId="2"/>
  </si>
  <si>
    <t>全期間固定金利型</t>
    <rPh sb="0" eb="3">
      <t>ゼンキカン</t>
    </rPh>
    <rPh sb="3" eb="5">
      <t>コテイ</t>
    </rPh>
    <rPh sb="5" eb="8">
      <t>キンリガタ</t>
    </rPh>
    <phoneticPr fontId="2"/>
  </si>
  <si>
    <t>証券化ローン</t>
    <rPh sb="0" eb="3">
      <t>ショウケンカ</t>
    </rPh>
    <phoneticPr fontId="2"/>
  </si>
  <si>
    <t>リフォームローン</t>
    <phoneticPr fontId="2"/>
  </si>
  <si>
    <t>合計</t>
    <rPh sb="0" eb="2">
      <t>ゴウケイ</t>
    </rPh>
    <phoneticPr fontId="2"/>
  </si>
  <si>
    <t>変動金利型</t>
    <rPh sb="0" eb="2">
      <t>ヘンドウ</t>
    </rPh>
    <rPh sb="2" eb="5">
      <t>キンリガタ</t>
    </rPh>
    <phoneticPr fontId="1"/>
  </si>
  <si>
    <t>固定金利期間選択型</t>
    <rPh sb="0" eb="2">
      <t>コテイ</t>
    </rPh>
    <rPh sb="2" eb="4">
      <t>キンリ</t>
    </rPh>
    <rPh sb="4" eb="6">
      <t>キカン</t>
    </rPh>
    <rPh sb="6" eb="9">
      <t>センタクガタ</t>
    </rPh>
    <phoneticPr fontId="1"/>
  </si>
  <si>
    <t>全期間固定金利型</t>
    <rPh sb="0" eb="3">
      <t>ゼンキカン</t>
    </rPh>
    <rPh sb="3" eb="5">
      <t>コテイ</t>
    </rPh>
    <rPh sb="5" eb="8">
      <t>キンリガタ</t>
    </rPh>
    <phoneticPr fontId="1"/>
  </si>
  <si>
    <t>証券化ローン</t>
    <rPh sb="0" eb="3">
      <t>ショウケンカ</t>
    </rPh>
    <phoneticPr fontId="1"/>
  </si>
  <si>
    <t>合計（a～d）</t>
    <rPh sb="0" eb="1">
      <t>ゴウ</t>
    </rPh>
    <rPh sb="1" eb="2">
      <t>ケイ</t>
    </rPh>
    <phoneticPr fontId="1"/>
  </si>
  <si>
    <t>（注）金利タイプ毎（変動金利型・固定金利期間選択型・証券化ローン・全期間固定金利型別に分類したもの）の回答</t>
    <rPh sb="26" eb="29">
      <t>ショウケンカ</t>
    </rPh>
    <phoneticPr fontId="2"/>
  </si>
  <si>
    <t>があった金融機関の集計。各グラフの回答機関数を「N...」の形で表している。</t>
    <phoneticPr fontId="2"/>
  </si>
  <si>
    <t>世帯主の年齢別</t>
    <rPh sb="0" eb="3">
      <t>セタイヌシ</t>
    </rPh>
    <rPh sb="4" eb="5">
      <t>トシ</t>
    </rPh>
    <rPh sb="5" eb="6">
      <t>ヨワイ</t>
    </rPh>
    <rPh sb="6" eb="7">
      <t>ベツ</t>
    </rPh>
    <phoneticPr fontId="2"/>
  </si>
  <si>
    <t>世帯主の年齢別</t>
    <rPh sb="0" eb="3">
      <t>セタイヌシ</t>
    </rPh>
    <rPh sb="4" eb="6">
      <t>ネンレイ</t>
    </rPh>
    <rPh sb="6" eb="7">
      <t>ベツ</t>
    </rPh>
    <phoneticPr fontId="2"/>
  </si>
  <si>
    <t>図表2-20 住宅ローンのタイプ別新規貸出額</t>
    <rPh sb="0" eb="2">
      <t>ズヒョウ</t>
    </rPh>
    <rPh sb="7" eb="9">
      <t>ジュウタク</t>
    </rPh>
    <rPh sb="16" eb="17">
      <t>ベツ</t>
    </rPh>
    <rPh sb="17" eb="19">
      <t>シンキ</t>
    </rPh>
    <rPh sb="19" eb="20">
      <t>カ</t>
    </rPh>
    <rPh sb="20" eb="21">
      <t>ダ</t>
    </rPh>
    <rPh sb="21" eb="22">
      <t>ガク</t>
    </rPh>
    <phoneticPr fontId="2"/>
  </si>
  <si>
    <t>住宅ローン残高(万円)</t>
    <rPh sb="0" eb="2">
      <t>ジュウタク</t>
    </rPh>
    <rPh sb="5" eb="7">
      <t>ザンダカ</t>
    </rPh>
    <rPh sb="8" eb="10">
      <t>マンエン</t>
    </rPh>
    <phoneticPr fontId="2"/>
  </si>
  <si>
    <t>[図表2-19]</t>
    <rPh sb="1" eb="3">
      <t>ズヒョウ</t>
    </rPh>
    <phoneticPr fontId="2"/>
  </si>
  <si>
    <t>［図表2-20]</t>
    <rPh sb="1" eb="3">
      <t>ズヒョウ</t>
    </rPh>
    <phoneticPr fontId="2"/>
  </si>
  <si>
    <t>＞　28.借入金の有無 &lt;問15&gt;</t>
    <rPh sb="13" eb="14">
      <t>ト</t>
    </rPh>
    <phoneticPr fontId="2"/>
  </si>
  <si>
    <t>2012年度</t>
    <rPh sb="4" eb="5">
      <t>ネン</t>
    </rPh>
    <rPh sb="5" eb="6">
      <t>ド</t>
    </rPh>
    <phoneticPr fontId="6"/>
  </si>
  <si>
    <t>2017/H29</t>
    <phoneticPr fontId="6"/>
  </si>
  <si>
    <t>http://www.mlit.go.jp/report/press/house01_hh_000089.html</t>
    <phoneticPr fontId="2"/>
  </si>
  <si>
    <t>&gt;　◆調査集計データ ＞ （３）金利タイプ別の実績（p27項）</t>
    <rPh sb="16" eb="18">
      <t>キンリ</t>
    </rPh>
    <rPh sb="21" eb="22">
      <t>ベツ</t>
    </rPh>
    <rPh sb="23" eb="25">
      <t>ジッセキ</t>
    </rPh>
    <rPh sb="29" eb="30">
      <t>コウ</t>
    </rPh>
    <phoneticPr fontId="2"/>
  </si>
  <si>
    <t>http://www.mlit.go.jp/common/001280466.pdf</t>
    <phoneticPr fontId="2"/>
  </si>
  <si>
    <t>資料：国土交通省「令和元年度民間住宅ローンの実態に関する調査」</t>
  </si>
  <si>
    <t>令和元年度民間住宅ローンの実態に関する調査の結果について</t>
  </si>
  <si>
    <t>ホーム　&gt;　報道・広報　　&gt;報道発表資料　&gt;　令和元年度民間住宅ローンの実態に関する調査の結果について</t>
  </si>
  <si>
    <t>図表2-19  借入金のある世帯の割合と借入残高（2019年/令和元年）</t>
    <rPh sb="0" eb="2">
      <t>ズヒョウ</t>
    </rPh>
    <phoneticPr fontId="2"/>
  </si>
  <si>
    <t>資料：金融広報中央委員会「家計の金融行動に関する世論調査」［二人以上世帯調査］（2019年/令和元年）</t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phoneticPr fontId="2"/>
  </si>
  <si>
    <t>出  所</t>
    <phoneticPr fontId="2"/>
  </si>
  <si>
    <t>金融広報中央委員会</t>
  </si>
  <si>
    <t>調査名</t>
  </si>
  <si>
    <t>家計の金融行動に関する世論調査［二人以上世帯調査］</t>
    <phoneticPr fontId="2"/>
  </si>
  <si>
    <t>https://www.shiruporuto.jp/public/data/movie/yoron/</t>
    <phoneticPr fontId="2"/>
  </si>
  <si>
    <t>収集先表</t>
    <rPh sb="3" eb="4">
      <t>ヒョウ</t>
    </rPh>
    <phoneticPr fontId="2"/>
  </si>
  <si>
    <t>家計の金融行動に関する世論調査［二人以上世帯調査］ 令和元年調査結果</t>
    <rPh sb="26" eb="28">
      <t>レイワ</t>
    </rPh>
    <rPh sb="28" eb="30">
      <t>ガンネン</t>
    </rPh>
    <phoneticPr fontId="2"/>
  </si>
  <si>
    <t>https://www.shiruporuto.jp/public/data/movie/yoron/futari/2019/</t>
    <phoneticPr fontId="2"/>
  </si>
  <si>
    <t>＞　29.借入金残高（借入金がある世帯） &lt;問16&gt;</t>
    <phoneticPr fontId="2"/>
  </si>
  <si>
    <t>＞　31.住宅ローン残高（借入金額回答世帯） &lt;問16&gt;</t>
    <phoneticPr fontId="2"/>
  </si>
  <si>
    <t>2012</t>
  </si>
  <si>
    <t>2013</t>
  </si>
  <si>
    <t>2017/H29</t>
  </si>
  <si>
    <t>30  歳  代</t>
    <phoneticPr fontId="2"/>
  </si>
  <si>
    <t>40  歳  代</t>
    <phoneticPr fontId="2"/>
  </si>
  <si>
    <t>50  歳  代</t>
    <phoneticPr fontId="2"/>
  </si>
  <si>
    <t>60  歳  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</si>
</sst>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78" formatCode="#,##0_ "/>
    <numFmt numFmtId="179" formatCode="0.0_ "/>
    <numFmt numFmtId="180" formatCode="#,##0.0_ "/>
    <numFmt numFmtId="181" formatCode="&quot;(&quot;#.0&quot; )&quot;"/>
    <numFmt numFmtId="182" formatCode="#,##0_);[Red]\(#,##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Century Gothic"/>
      <family val="2"/>
    </font>
    <font>
      <sz val="18"/>
      <name val="Century Gothic"/>
      <family val="2"/>
    </font>
    <font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6"/>
      <name val="Century Gothic"/>
      <family val="2"/>
    </font>
    <font>
      <b/>
      <sz val="13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8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31" fillId="18" borderId="0" xfId="0" applyFont="1" applyFill="1" applyBorder="1" applyAlignment="1"/>
    <xf numFmtId="0" fontId="31" fillId="18" borderId="0" xfId="0" applyFont="1" applyFill="1" applyBorder="1" applyAlignment="1">
      <alignment horizontal="right"/>
    </xf>
    <xf numFmtId="0" fontId="0" fillId="18" borderId="0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0" fillId="18" borderId="0" xfId="0" applyFill="1">
      <alignment vertical="center"/>
    </xf>
    <xf numFmtId="0" fontId="1" fillId="18" borderId="10" xfId="0" applyFont="1" applyFill="1" applyBorder="1" applyAlignment="1">
      <alignment vertical="center"/>
    </xf>
    <xf numFmtId="0" fontId="1" fillId="18" borderId="11" xfId="0" applyFont="1" applyFill="1" applyBorder="1" applyAlignment="1">
      <alignment vertical="center"/>
    </xf>
    <xf numFmtId="0" fontId="25" fillId="18" borderId="11" xfId="0" applyFont="1" applyFill="1" applyBorder="1" applyAlignment="1">
      <alignment vertical="center"/>
    </xf>
    <xf numFmtId="0" fontId="25" fillId="18" borderId="12" xfId="0" applyFont="1" applyFill="1" applyBorder="1" applyAlignment="1">
      <alignment vertical="center"/>
    </xf>
    <xf numFmtId="0" fontId="25" fillId="18" borderId="13" xfId="0" applyFont="1" applyFill="1" applyBorder="1" applyAlignment="1">
      <alignment vertical="center" wrapText="1"/>
    </xf>
    <xf numFmtId="0" fontId="1" fillId="18" borderId="14" xfId="0" applyFont="1" applyFill="1" applyBorder="1" applyAlignment="1">
      <alignment vertical="center"/>
    </xf>
    <xf numFmtId="0" fontId="1" fillId="18" borderId="15" xfId="0" applyFont="1" applyFill="1" applyBorder="1" applyAlignment="1">
      <alignment vertical="center"/>
    </xf>
    <xf numFmtId="0" fontId="25" fillId="18" borderId="15" xfId="0" applyFont="1" applyFill="1" applyBorder="1" applyAlignment="1">
      <alignment vertical="center"/>
    </xf>
    <xf numFmtId="0" fontId="25" fillId="18" borderId="16" xfId="0" applyFont="1" applyFill="1" applyBorder="1" applyAlignment="1">
      <alignment vertical="center"/>
    </xf>
    <xf numFmtId="0" fontId="27" fillId="18" borderId="13" xfId="0" applyFont="1" applyFill="1" applyBorder="1" applyAlignment="1">
      <alignment vertical="center"/>
    </xf>
    <xf numFmtId="179" fontId="27" fillId="18" borderId="13" xfId="0" applyNumberFormat="1" applyFont="1" applyFill="1" applyBorder="1" applyAlignment="1">
      <alignment vertical="center"/>
    </xf>
    <xf numFmtId="0" fontId="27" fillId="18" borderId="15" xfId="0" applyFont="1" applyFill="1" applyBorder="1" applyAlignment="1">
      <alignment vertical="center"/>
    </xf>
    <xf numFmtId="0" fontId="27" fillId="18" borderId="16" xfId="0" applyFont="1" applyFill="1" applyBorder="1" applyAlignment="1">
      <alignment vertical="center"/>
    </xf>
    <xf numFmtId="0" fontId="28" fillId="18" borderId="13" xfId="0" applyFont="1" applyFill="1" applyBorder="1" applyAlignment="1">
      <alignment vertical="center"/>
    </xf>
    <xf numFmtId="0" fontId="25" fillId="18" borderId="17" xfId="0" applyFont="1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1" fillId="18" borderId="0" xfId="0" applyFont="1" applyFill="1" applyBorder="1" applyAlignment="1">
      <alignment vertical="center"/>
    </xf>
    <xf numFmtId="0" fontId="27" fillId="18" borderId="11" xfId="0" applyFont="1" applyFill="1" applyBorder="1" applyAlignment="1"/>
    <xf numFmtId="0" fontId="27" fillId="18" borderId="12" xfId="0" applyFont="1" applyFill="1" applyBorder="1" applyAlignment="1"/>
    <xf numFmtId="0" fontId="28" fillId="18" borderId="11" xfId="0" applyFont="1" applyFill="1" applyBorder="1" applyAlignment="1"/>
    <xf numFmtId="0" fontId="30" fillId="18" borderId="12" xfId="0" applyFont="1" applyFill="1" applyBorder="1" applyAlignment="1"/>
    <xf numFmtId="0" fontId="27" fillId="18" borderId="0" xfId="0" applyFont="1" applyFill="1" applyBorder="1" applyAlignment="1"/>
    <xf numFmtId="0" fontId="27" fillId="18" borderId="19" xfId="0" applyFont="1" applyFill="1" applyBorder="1" applyAlignment="1"/>
    <xf numFmtId="0" fontId="28" fillId="18" borderId="0" xfId="0" applyFont="1" applyFill="1" applyBorder="1" applyAlignment="1"/>
    <xf numFmtId="0" fontId="30" fillId="18" borderId="19" xfId="0" applyFont="1" applyFill="1" applyBorder="1" applyAlignment="1"/>
    <xf numFmtId="0" fontId="25" fillId="18" borderId="14" xfId="0" applyFont="1" applyFill="1" applyBorder="1" applyAlignment="1">
      <alignment vertical="center"/>
    </xf>
    <xf numFmtId="0" fontId="25" fillId="18" borderId="14" xfId="0" applyFont="1" applyFill="1" applyBorder="1" applyAlignment="1">
      <alignment vertical="center" wrapText="1"/>
    </xf>
    <xf numFmtId="0" fontId="30" fillId="18" borderId="0" xfId="0" applyFont="1" applyFill="1" applyBorder="1" applyAlignment="1">
      <alignment horizontal="right"/>
    </xf>
    <xf numFmtId="0" fontId="30" fillId="18" borderId="0" xfId="0" applyFont="1" applyFill="1" applyBorder="1" applyAlignment="1"/>
    <xf numFmtId="0" fontId="23" fillId="18" borderId="0" xfId="0" applyFont="1" applyFill="1" applyBorder="1" applyAlignment="1"/>
    <xf numFmtId="0" fontId="0" fillId="18" borderId="0" xfId="0" applyFill="1" applyBorder="1" applyAlignment="1"/>
    <xf numFmtId="0" fontId="0" fillId="18" borderId="0" xfId="0" applyFill="1" applyBorder="1" applyAlignment="1">
      <alignment horizontal="right" vertical="center"/>
    </xf>
    <xf numFmtId="0" fontId="1" fillId="18" borderId="0" xfId="0" applyFont="1" applyFill="1" applyBorder="1" applyAlignment="1"/>
    <xf numFmtId="180" fontId="31" fillId="18" borderId="0" xfId="0" applyNumberFormat="1" applyFont="1" applyFill="1" applyBorder="1" applyAlignment="1"/>
    <xf numFmtId="181" fontId="31" fillId="18" borderId="0" xfId="0" applyNumberFormat="1" applyFont="1" applyFill="1" applyBorder="1" applyAlignment="1">
      <alignment vertical="center"/>
    </xf>
    <xf numFmtId="0" fontId="26" fillId="18" borderId="0" xfId="0" applyFont="1" applyFill="1" applyBorder="1" applyAlignment="1">
      <alignment horizontal="distributed" vertical="center" wrapText="1"/>
    </xf>
    <xf numFmtId="0" fontId="26" fillId="18" borderId="0" xfId="0" applyFont="1" applyFill="1" applyBorder="1" applyAlignment="1">
      <alignment horizontal="distributed" vertical="center"/>
    </xf>
    <xf numFmtId="38" fontId="27" fillId="18" borderId="0" xfId="0" applyNumberFormat="1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0" fontId="35" fillId="18" borderId="0" xfId="0" applyFont="1" applyFill="1" applyBorder="1" applyAlignment="1">
      <alignment vertical="center"/>
    </xf>
    <xf numFmtId="0" fontId="31" fillId="18" borderId="0" xfId="0" applyFont="1" applyFill="1" applyBorder="1">
      <alignment vertical="center"/>
    </xf>
    <xf numFmtId="0" fontId="0" fillId="19" borderId="27" xfId="0" applyFill="1" applyBorder="1">
      <alignment vertical="center"/>
    </xf>
    <xf numFmtId="0" fontId="0" fillId="19" borderId="28" xfId="0" applyFill="1" applyBorder="1">
      <alignment vertical="center"/>
    </xf>
    <xf numFmtId="0" fontId="0" fillId="19" borderId="29" xfId="0" applyFill="1" applyBorder="1">
      <alignment vertical="center"/>
    </xf>
    <xf numFmtId="0" fontId="0" fillId="19" borderId="15" xfId="0" applyFill="1" applyBorder="1">
      <alignment vertical="center"/>
    </xf>
    <xf numFmtId="0" fontId="31" fillId="18" borderId="0" xfId="0" applyFont="1" applyFill="1">
      <alignment vertical="center"/>
    </xf>
    <xf numFmtId="0" fontId="31" fillId="18" borderId="0" xfId="0" applyFont="1" applyFill="1" applyAlignment="1">
      <alignment vertical="center" wrapText="1"/>
    </xf>
    <xf numFmtId="0" fontId="31" fillId="0" borderId="0" xfId="0" applyFont="1" applyBorder="1" applyAlignment="1"/>
    <xf numFmtId="0" fontId="0" fillId="19" borderId="11" xfId="0" applyFill="1" applyBorder="1">
      <alignment vertical="center"/>
    </xf>
    <xf numFmtId="0" fontId="0" fillId="19" borderId="36" xfId="0" applyFill="1" applyBorder="1">
      <alignment vertical="center"/>
    </xf>
    <xf numFmtId="0" fontId="0" fillId="19" borderId="38" xfId="0" applyFill="1" applyBorder="1">
      <alignment vertical="center"/>
    </xf>
    <xf numFmtId="0" fontId="0" fillId="19" borderId="0" xfId="0" applyFill="1" applyBorder="1">
      <alignment vertical="center"/>
    </xf>
    <xf numFmtId="0" fontId="0" fillId="19" borderId="39" xfId="0" applyFill="1" applyBorder="1">
      <alignment vertical="center"/>
    </xf>
    <xf numFmtId="0" fontId="0" fillId="19" borderId="32" xfId="0" applyFill="1" applyBorder="1">
      <alignment vertical="center"/>
    </xf>
    <xf numFmtId="0" fontId="0" fillId="19" borderId="33" xfId="0" applyFill="1" applyBorder="1">
      <alignment vertical="center"/>
    </xf>
    <xf numFmtId="0" fontId="0" fillId="20" borderId="0" xfId="0" applyFill="1">
      <alignment vertical="center"/>
    </xf>
    <xf numFmtId="0" fontId="0" fillId="20" borderId="0" xfId="0" applyFill="1" applyBorder="1">
      <alignment vertical="center"/>
    </xf>
    <xf numFmtId="0" fontId="22" fillId="20" borderId="0" xfId="0" applyFont="1" applyFill="1">
      <alignment vertical="center"/>
    </xf>
    <xf numFmtId="0" fontId="22" fillId="20" borderId="10" xfId="0" applyFont="1" applyFill="1" applyBorder="1">
      <alignment vertical="center"/>
    </xf>
    <xf numFmtId="0" fontId="22" fillId="20" borderId="11" xfId="0" applyFont="1" applyFill="1" applyBorder="1">
      <alignment vertical="center"/>
    </xf>
    <xf numFmtId="0" fontId="22" fillId="20" borderId="12" xfId="0" applyFont="1" applyFill="1" applyBorder="1" applyAlignment="1">
      <alignment horizontal="center" vertical="center"/>
    </xf>
    <xf numFmtId="0" fontId="3" fillId="20" borderId="18" xfId="0" applyFont="1" applyFill="1" applyBorder="1">
      <alignment vertical="center"/>
    </xf>
    <xf numFmtId="0" fontId="3" fillId="20" borderId="0" xfId="0" applyFont="1" applyFill="1" applyBorder="1">
      <alignment vertical="center"/>
    </xf>
    <xf numFmtId="0" fontId="3" fillId="20" borderId="21" xfId="0" applyFont="1" applyFill="1" applyBorder="1" applyAlignment="1">
      <alignment horizontal="center" vertical="center" wrapText="1"/>
    </xf>
    <xf numFmtId="0" fontId="3" fillId="20" borderId="10" xfId="0" applyFont="1" applyFill="1" applyBorder="1">
      <alignment vertical="center"/>
    </xf>
    <xf numFmtId="0" fontId="3" fillId="20" borderId="11" xfId="0" applyFont="1" applyFill="1" applyBorder="1">
      <alignment vertical="center"/>
    </xf>
    <xf numFmtId="176" fontId="1" fillId="20" borderId="10" xfId="0" applyNumberFormat="1" applyFont="1" applyFill="1" applyBorder="1" applyAlignment="1">
      <alignment horizontal="right" vertical="center" indent="1"/>
    </xf>
    <xf numFmtId="38" fontId="1" fillId="20" borderId="10" xfId="0" applyNumberFormat="1" applyFont="1" applyFill="1" applyBorder="1" applyAlignment="1">
      <alignment horizontal="right" vertical="center" indent="1"/>
    </xf>
    <xf numFmtId="38" fontId="1" fillId="20" borderId="21" xfId="0" applyNumberFormat="1" applyFont="1" applyFill="1" applyBorder="1" applyAlignment="1">
      <alignment horizontal="right" vertical="center" indent="1"/>
    </xf>
    <xf numFmtId="177" fontId="4" fillId="20" borderId="10" xfId="0" applyNumberFormat="1" applyFont="1" applyFill="1" applyBorder="1">
      <alignment vertical="center"/>
    </xf>
    <xf numFmtId="177" fontId="1" fillId="20" borderId="22" xfId="0" applyNumberFormat="1" applyFont="1" applyFill="1" applyBorder="1" applyAlignment="1">
      <alignment horizontal="right" vertical="center" indent="1"/>
    </xf>
    <xf numFmtId="38" fontId="1" fillId="20" borderId="22" xfId="0" applyNumberFormat="1" applyFont="1" applyFill="1" applyBorder="1" applyAlignment="1">
      <alignment horizontal="right" vertical="center" indent="1"/>
    </xf>
    <xf numFmtId="38" fontId="1" fillId="20" borderId="23" xfId="0" applyNumberFormat="1" applyFont="1" applyFill="1" applyBorder="1" applyAlignment="1">
      <alignment horizontal="right" vertical="center" indent="1"/>
    </xf>
    <xf numFmtId="38" fontId="4" fillId="20" borderId="20" xfId="0" applyNumberFormat="1" applyFont="1" applyFill="1" applyBorder="1" applyAlignment="1">
      <alignment horizontal="left" vertical="center"/>
    </xf>
    <xf numFmtId="38" fontId="4" fillId="20" borderId="18" xfId="0" applyNumberFormat="1" applyFont="1" applyFill="1" applyBorder="1" applyAlignment="1">
      <alignment horizontal="left" vertical="center"/>
    </xf>
    <xf numFmtId="177" fontId="4" fillId="20" borderId="14" xfId="0" applyNumberFormat="1" applyFont="1" applyFill="1" applyBorder="1">
      <alignment vertical="center"/>
    </xf>
    <xf numFmtId="177" fontId="1" fillId="20" borderId="24" xfId="0" applyNumberFormat="1" applyFont="1" applyFill="1" applyBorder="1" applyAlignment="1">
      <alignment horizontal="right" vertical="center" indent="1"/>
    </xf>
    <xf numFmtId="38" fontId="1" fillId="20" borderId="24" xfId="0" applyNumberFormat="1" applyFont="1" applyFill="1" applyBorder="1" applyAlignment="1">
      <alignment horizontal="right" vertical="center" indent="1"/>
    </xf>
    <xf numFmtId="38" fontId="1" fillId="20" borderId="20" xfId="0" applyNumberFormat="1" applyFont="1" applyFill="1" applyBorder="1" applyAlignment="1">
      <alignment horizontal="right" vertical="center" indent="1"/>
    </xf>
    <xf numFmtId="0" fontId="0" fillId="20" borderId="0" xfId="0" applyFill="1" applyAlignment="1"/>
    <xf numFmtId="0" fontId="0" fillId="20" borderId="0" xfId="0" applyFill="1" applyBorder="1" applyAlignment="1"/>
    <xf numFmtId="0" fontId="22" fillId="20" borderId="0" xfId="0" applyFont="1" applyFill="1" applyAlignment="1"/>
    <xf numFmtId="0" fontId="0" fillId="20" borderId="20" xfId="0" applyFill="1" applyBorder="1">
      <alignment vertical="center"/>
    </xf>
    <xf numFmtId="0" fontId="0" fillId="20" borderId="20" xfId="0" applyFill="1" applyBorder="1" applyAlignment="1">
      <alignment horizontal="left" vertical="center"/>
    </xf>
    <xf numFmtId="0" fontId="37" fillId="20" borderId="20" xfId="0" applyFont="1" applyFill="1" applyBorder="1">
      <alignment vertical="center"/>
    </xf>
    <xf numFmtId="178" fontId="0" fillId="20" borderId="20" xfId="0" applyNumberFormat="1" applyFill="1" applyBorder="1">
      <alignment vertical="center"/>
    </xf>
    <xf numFmtId="0" fontId="37" fillId="20" borderId="20" xfId="0" applyFont="1" applyFill="1" applyBorder="1" applyAlignment="1">
      <alignment vertical="center" shrinkToFit="1"/>
    </xf>
    <xf numFmtId="0" fontId="0" fillId="20" borderId="0" xfId="0" applyFill="1" applyBorder="1" applyAlignment="1">
      <alignment vertical="center"/>
    </xf>
    <xf numFmtId="178" fontId="0" fillId="20" borderId="0" xfId="0" applyNumberFormat="1" applyFill="1" applyBorder="1">
      <alignment vertical="center"/>
    </xf>
    <xf numFmtId="178" fontId="0" fillId="20" borderId="20" xfId="0" applyNumberFormat="1" applyFill="1" applyBorder="1" applyAlignment="1">
      <alignment horizontal="right" vertical="center"/>
    </xf>
    <xf numFmtId="0" fontId="37" fillId="20" borderId="0" xfId="0" applyFont="1" applyFill="1" applyBorder="1" applyAlignment="1"/>
    <xf numFmtId="176" fontId="0" fillId="20" borderId="20" xfId="0" applyNumberFormat="1" applyFill="1" applyBorder="1">
      <alignment vertical="center"/>
    </xf>
    <xf numFmtId="0" fontId="31" fillId="20" borderId="0" xfId="0" applyFont="1" applyFill="1">
      <alignment vertical="center"/>
    </xf>
    <xf numFmtId="0" fontId="0" fillId="19" borderId="0" xfId="0" applyFill="1" applyBorder="1">
      <alignment vertical="center"/>
    </xf>
    <xf numFmtId="0" fontId="0" fillId="19" borderId="32" xfId="0" applyFill="1" applyBorder="1">
      <alignment vertical="center"/>
    </xf>
    <xf numFmtId="0" fontId="3" fillId="19" borderId="25" xfId="0" applyFont="1" applyFill="1" applyBorder="1">
      <alignment vertical="center"/>
    </xf>
    <xf numFmtId="0" fontId="3" fillId="19" borderId="26" xfId="0" applyFont="1" applyFill="1" applyBorder="1">
      <alignment vertical="center"/>
    </xf>
    <xf numFmtId="0" fontId="3" fillId="19" borderId="35" xfId="0" applyFont="1" applyFill="1" applyBorder="1">
      <alignment vertical="center"/>
    </xf>
    <xf numFmtId="0" fontId="3" fillId="19" borderId="0" xfId="0" applyFont="1" applyFill="1" applyBorder="1">
      <alignment vertical="center"/>
    </xf>
    <xf numFmtId="0" fontId="3" fillId="19" borderId="37" xfId="0" applyFont="1" applyFill="1" applyBorder="1">
      <alignment vertical="center"/>
    </xf>
    <xf numFmtId="0" fontId="38" fillId="19" borderId="14" xfId="28" applyFont="1" applyFill="1" applyBorder="1" applyAlignment="1" applyProtection="1">
      <alignment vertical="center"/>
    </xf>
    <xf numFmtId="0" fontId="3" fillId="19" borderId="30" xfId="0" applyFont="1" applyFill="1" applyBorder="1">
      <alignment vertical="center"/>
    </xf>
    <xf numFmtId="0" fontId="3" fillId="19" borderId="31" xfId="0" applyFont="1" applyFill="1" applyBorder="1">
      <alignment vertical="center"/>
    </xf>
    <xf numFmtId="0" fontId="38" fillId="19" borderId="32" xfId="28" applyFont="1" applyFill="1" applyBorder="1" applyAlignment="1" applyProtection="1">
      <alignment vertical="center"/>
    </xf>
    <xf numFmtId="0" fontId="3" fillId="19" borderId="25" xfId="0" applyFont="1" applyFill="1" applyBorder="1" applyAlignment="1">
      <alignment horizontal="right" vertical="top"/>
    </xf>
    <xf numFmtId="0" fontId="3" fillId="19" borderId="26" xfId="0" applyFont="1" applyFill="1" applyBorder="1" applyAlignment="1">
      <alignment vertical="top"/>
    </xf>
    <xf numFmtId="0" fontId="3" fillId="19" borderId="27" xfId="0" applyFont="1" applyFill="1" applyBorder="1" applyAlignment="1">
      <alignment vertical="top"/>
    </xf>
    <xf numFmtId="0" fontId="3" fillId="19" borderId="42" xfId="0" applyFont="1" applyFill="1" applyBorder="1" applyAlignment="1">
      <alignment vertical="top"/>
    </xf>
    <xf numFmtId="0" fontId="3" fillId="19" borderId="35" xfId="0" applyFont="1" applyFill="1" applyBorder="1" applyAlignment="1">
      <alignment horizontal="right" vertical="top"/>
    </xf>
    <xf numFmtId="0" fontId="3" fillId="19" borderId="10" xfId="0" applyFont="1" applyFill="1" applyBorder="1" applyAlignment="1">
      <alignment vertical="top"/>
    </xf>
    <xf numFmtId="0" fontId="3" fillId="19" borderId="11" xfId="0" applyFont="1" applyFill="1" applyBorder="1" applyAlignment="1">
      <alignment vertical="top"/>
    </xf>
    <xf numFmtId="0" fontId="3" fillId="19" borderId="36" xfId="0" applyFont="1" applyFill="1" applyBorder="1" applyAlignment="1">
      <alignment vertical="top"/>
    </xf>
    <xf numFmtId="0" fontId="3" fillId="19" borderId="37" xfId="0" applyFont="1" applyFill="1" applyBorder="1" applyAlignment="1">
      <alignment horizontal="right" vertical="top"/>
    </xf>
    <xf numFmtId="0" fontId="24" fillId="19" borderId="14" xfId="28" applyFill="1" applyBorder="1" applyAlignment="1" applyProtection="1">
      <alignment vertical="top"/>
    </xf>
    <xf numFmtId="0" fontId="39" fillId="19" borderId="15" xfId="28" applyFont="1" applyFill="1" applyBorder="1" applyAlignment="1" applyProtection="1">
      <alignment vertical="top"/>
    </xf>
    <xf numFmtId="0" fontId="39" fillId="19" borderId="38" xfId="28" applyFont="1" applyFill="1" applyBorder="1" applyAlignment="1" applyProtection="1">
      <alignment vertical="top"/>
    </xf>
    <xf numFmtId="0" fontId="3" fillId="19" borderId="30" xfId="0" applyFont="1" applyFill="1" applyBorder="1" applyAlignment="1">
      <alignment horizontal="right" vertical="top"/>
    </xf>
    <xf numFmtId="0" fontId="24" fillId="19" borderId="18" xfId="28" applyFill="1" applyBorder="1" applyAlignment="1" applyProtection="1">
      <alignment vertical="top"/>
    </xf>
    <xf numFmtId="0" fontId="24" fillId="19" borderId="0" xfId="28" applyFill="1" applyBorder="1" applyAlignment="1" applyProtection="1">
      <alignment vertical="top"/>
    </xf>
    <xf numFmtId="0" fontId="24" fillId="19" borderId="39" xfId="28" applyFill="1" applyBorder="1" applyAlignment="1" applyProtection="1">
      <alignment vertical="top"/>
    </xf>
    <xf numFmtId="0" fontId="0" fillId="19" borderId="30" xfId="0" applyFill="1" applyBorder="1">
      <alignment vertical="center"/>
    </xf>
    <xf numFmtId="0" fontId="24" fillId="19" borderId="18" xfId="28" applyFont="1" applyFill="1" applyBorder="1" applyAlignment="1" applyProtection="1">
      <alignment vertical="center" wrapText="1"/>
    </xf>
    <xf numFmtId="0" fontId="0" fillId="19" borderId="31" xfId="0" applyFill="1" applyBorder="1">
      <alignment vertical="center"/>
    </xf>
    <xf numFmtId="0" fontId="24" fillId="19" borderId="34" xfId="28" applyFont="1" applyFill="1" applyBorder="1" applyAlignment="1" applyProtection="1">
      <alignment vertical="center" wrapText="1"/>
    </xf>
    <xf numFmtId="182" fontId="27" fillId="18" borderId="18" xfId="0" applyNumberFormat="1" applyFont="1" applyFill="1" applyBorder="1" applyAlignment="1"/>
    <xf numFmtId="182" fontId="27" fillId="18" borderId="0" xfId="0" applyNumberFormat="1" applyFont="1" applyFill="1" applyBorder="1" applyAlignment="1"/>
    <xf numFmtId="0" fontId="26" fillId="18" borderId="10" xfId="0" applyFont="1" applyFill="1" applyBorder="1" applyAlignment="1">
      <alignment vertical="center" textRotation="255"/>
    </xf>
    <xf numFmtId="0" fontId="26" fillId="18" borderId="11" xfId="0" applyFont="1" applyFill="1" applyBorder="1" applyAlignment="1">
      <alignment vertical="center" textRotation="255"/>
    </xf>
    <xf numFmtId="0" fontId="26" fillId="18" borderId="12" xfId="0" applyFont="1" applyFill="1" applyBorder="1" applyAlignment="1">
      <alignment vertical="center" textRotation="255"/>
    </xf>
    <xf numFmtId="0" fontId="26" fillId="18" borderId="18" xfId="0" applyFont="1" applyFill="1" applyBorder="1" applyAlignment="1">
      <alignment vertical="center" textRotation="255"/>
    </xf>
    <xf numFmtId="0" fontId="26" fillId="18" borderId="0" xfId="0" applyFont="1" applyFill="1" applyAlignment="1">
      <alignment vertical="center" textRotation="255"/>
    </xf>
    <xf numFmtId="0" fontId="26" fillId="18" borderId="19" xfId="0" applyFont="1" applyFill="1" applyBorder="1" applyAlignment="1">
      <alignment vertical="center" textRotation="255"/>
    </xf>
    <xf numFmtId="0" fontId="26" fillId="18" borderId="14" xfId="0" applyFont="1" applyFill="1" applyBorder="1" applyAlignment="1">
      <alignment vertical="center" textRotation="255"/>
    </xf>
    <xf numFmtId="0" fontId="26" fillId="18" borderId="15" xfId="0" applyFont="1" applyFill="1" applyBorder="1" applyAlignment="1">
      <alignment vertical="center" textRotation="255"/>
    </xf>
    <xf numFmtId="0" fontId="26" fillId="18" borderId="16" xfId="0" applyFont="1" applyFill="1" applyBorder="1" applyAlignment="1">
      <alignment vertical="center" textRotation="255"/>
    </xf>
    <xf numFmtId="0" fontId="29" fillId="18" borderId="11" xfId="0" applyFont="1" applyFill="1" applyBorder="1" applyAlignment="1">
      <alignment horizontal="left"/>
    </xf>
    <xf numFmtId="0" fontId="29" fillId="18" borderId="12" xfId="0" applyFont="1" applyFill="1" applyBorder="1" applyAlignment="1">
      <alignment horizontal="left"/>
    </xf>
    <xf numFmtId="0" fontId="31" fillId="18" borderId="11" xfId="0" applyFont="1" applyFill="1" applyBorder="1" applyAlignment="1"/>
    <xf numFmtId="0" fontId="1" fillId="18" borderId="11" xfId="0" applyFont="1" applyFill="1" applyBorder="1" applyAlignment="1"/>
    <xf numFmtId="0" fontId="32" fillId="18" borderId="0" xfId="0" applyFont="1" applyFill="1" applyBorder="1" applyAlignment="1">
      <alignment horizontal="center" vertical="center" wrapText="1"/>
    </xf>
    <xf numFmtId="0" fontId="32" fillId="18" borderId="0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left"/>
    </xf>
    <xf numFmtId="0" fontId="29" fillId="18" borderId="19" xfId="0" applyFont="1" applyFill="1" applyBorder="1" applyAlignment="1">
      <alignment horizontal="left"/>
    </xf>
    <xf numFmtId="179" fontId="27" fillId="18" borderId="18" xfId="0" applyNumberFormat="1" applyFont="1" applyFill="1" applyBorder="1" applyAlignment="1"/>
    <xf numFmtId="0" fontId="27" fillId="18" borderId="0" xfId="0" applyFont="1" applyFill="1" applyBorder="1" applyAlignment="1"/>
    <xf numFmtId="0" fontId="3" fillId="20" borderId="21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vertical="center" textRotation="255"/>
    </xf>
    <xf numFmtId="0" fontId="3" fillId="20" borderId="40" xfId="0" applyFont="1" applyFill="1" applyBorder="1" applyAlignment="1">
      <alignment vertical="center" textRotation="255"/>
    </xf>
    <xf numFmtId="0" fontId="3" fillId="20" borderId="41" xfId="0" applyFont="1" applyFill="1" applyBorder="1" applyAlignment="1">
      <alignment vertical="center" textRotation="255"/>
    </xf>
    <xf numFmtId="0" fontId="26" fillId="18" borderId="10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horizontal="center" vertical="center"/>
    </xf>
    <xf numFmtId="0" fontId="26" fillId="18" borderId="14" xfId="0" applyFont="1" applyFill="1" applyBorder="1" applyAlignment="1">
      <alignment horizontal="center" vertical="center"/>
    </xf>
    <xf numFmtId="0" fontId="26" fillId="18" borderId="15" xfId="0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center" vertical="center"/>
    </xf>
    <xf numFmtId="0" fontId="26" fillId="18" borderId="24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/>
    </xf>
    <xf numFmtId="0" fontId="26" fillId="18" borderId="17" xfId="0" applyFont="1" applyFill="1" applyBorder="1" applyAlignment="1">
      <alignment horizontal="center" vertical="center"/>
    </xf>
    <xf numFmtId="182" fontId="27" fillId="18" borderId="24" xfId="0" applyNumberFormat="1" applyFont="1" applyFill="1" applyBorder="1" applyAlignment="1">
      <alignment vertical="center"/>
    </xf>
    <xf numFmtId="182" fontId="27" fillId="18" borderId="13" xfId="0" applyNumberFormat="1" applyFont="1" applyFill="1" applyBorder="1" applyAlignment="1">
      <alignment vertical="center"/>
    </xf>
    <xf numFmtId="182" fontId="27" fillId="18" borderId="10" xfId="0" applyNumberFormat="1" applyFont="1" applyFill="1" applyBorder="1" applyAlignment="1"/>
    <xf numFmtId="182" fontId="27" fillId="18" borderId="11" xfId="0" applyNumberFormat="1" applyFont="1" applyFill="1" applyBorder="1" applyAlignment="1"/>
    <xf numFmtId="0" fontId="26" fillId="18" borderId="13" xfId="0" applyFont="1" applyFill="1" applyBorder="1" applyAlignment="1">
      <alignment vertical="center"/>
    </xf>
    <xf numFmtId="0" fontId="26" fillId="18" borderId="17" xfId="0" applyFont="1" applyFill="1" applyBorder="1" applyAlignment="1">
      <alignment vertical="center"/>
    </xf>
    <xf numFmtId="179" fontId="27" fillId="18" borderId="24" xfId="0" applyNumberFormat="1" applyFont="1" applyFill="1" applyBorder="1" applyAlignment="1">
      <alignment vertical="center"/>
    </xf>
    <xf numFmtId="0" fontId="27" fillId="18" borderId="13" xfId="0" applyFont="1" applyFill="1" applyBorder="1" applyAlignment="1">
      <alignment vertical="center"/>
    </xf>
    <xf numFmtId="179" fontId="27" fillId="18" borderId="10" xfId="0" applyNumberFormat="1" applyFont="1" applyFill="1" applyBorder="1" applyAlignment="1"/>
    <xf numFmtId="0" fontId="27" fillId="18" borderId="11" xfId="0" applyFont="1" applyFill="1" applyBorder="1" applyAlignment="1"/>
    <xf numFmtId="0" fontId="31" fillId="18" borderId="0" xfId="0" applyFont="1" applyFill="1" applyAlignment="1">
      <alignment vertical="center" wrapText="1"/>
    </xf>
    <xf numFmtId="178" fontId="27" fillId="18" borderId="0" xfId="0" applyNumberFormat="1" applyFont="1" applyFill="1" applyBorder="1" applyAlignment="1">
      <alignment vertical="center"/>
    </xf>
    <xf numFmtId="0" fontId="31" fillId="18" borderId="0" xfId="0" applyFont="1" applyFill="1">
      <alignment vertical="center"/>
    </xf>
    <xf numFmtId="0" fontId="0" fillId="18" borderId="0" xfId="0" applyFill="1">
      <alignment vertical="center"/>
    </xf>
    <xf numFmtId="0" fontId="36" fillId="0" borderId="0" xfId="0" applyFont="1">
      <alignment vertical="center"/>
    </xf>
    <xf numFmtId="0" fontId="31" fillId="18" borderId="0" xfId="0" applyFont="1" applyFill="1" applyBorder="1" applyAlignment="1"/>
    <xf numFmtId="0" fontId="0" fillId="19" borderId="0" xfId="0" applyFill="1" applyBorder="1" applyAlignment="1"/>
    <xf numFmtId="0" fontId="26" fillId="18" borderId="0" xfId="0" applyFont="1" applyFill="1" applyBorder="1" applyAlignment="1">
      <alignment horizontal="distributed" vertical="center" wrapText="1"/>
    </xf>
    <xf numFmtId="0" fontId="0" fillId="18" borderId="0" xfId="0" applyFill="1" applyBorder="1" applyAlignment="1">
      <alignment horizontal="distributed" vertical="center"/>
    </xf>
    <xf numFmtId="0" fontId="23" fillId="18" borderId="0" xfId="0" applyFont="1" applyFill="1" applyBorder="1" applyAlignment="1"/>
    <xf numFmtId="0" fontId="0" fillId="18" borderId="0" xfId="0" applyFill="1" applyBorder="1" applyAlignment="1">
      <alignment vertical="center"/>
    </xf>
    <xf numFmtId="178" fontId="34" fillId="18" borderId="0" xfId="0" applyNumberFormat="1" applyFont="1" applyFill="1" applyBorder="1" applyAlignment="1">
      <alignment vertical="center"/>
    </xf>
    <xf numFmtId="0" fontId="0" fillId="19" borderId="0" xfId="0" applyFill="1" applyBorder="1">
      <alignment vertical="center"/>
    </xf>
    <xf numFmtId="0" fontId="0" fillId="19" borderId="39" xfId="0" applyFill="1" applyBorder="1">
      <alignment vertical="center"/>
    </xf>
    <xf numFmtId="0" fontId="33" fillId="18" borderId="0" xfId="0" applyFont="1" applyFill="1" applyBorder="1" applyAlignment="1">
      <alignment horizontal="center" vertical="center" wrapText="1"/>
    </xf>
    <xf numFmtId="0" fontId="33" fillId="18" borderId="0" xfId="0" applyFont="1" applyFill="1" applyBorder="1" applyAlignment="1">
      <alignment horizontal="center" vertical="center"/>
    </xf>
    <xf numFmtId="0" fontId="0" fillId="19" borderId="32" xfId="0" applyFill="1" applyBorder="1">
      <alignment vertical="center"/>
    </xf>
    <xf numFmtId="0" fontId="0" fillId="19" borderId="33" xfId="0" applyFill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colors>
    <mruColors>
      <color rgb="FFB8CCE4"/>
      <color rgb="FFFFDC6D"/>
      <color rgb="FFFFFFCC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29608938547486E-2"/>
          <c:y val="3.996290868333529E-2"/>
          <c:w val="0.67374301675977655"/>
          <c:h val="0.8867771189329409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'図表2-19,20'!$EN$45</c:f>
              <c:strCache>
                <c:ptCount val="1"/>
                <c:pt idx="0">
                  <c:v>変動金利型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solidFill>
                <a:schemeClr val="tx1"/>
              </a:solidFill>
            </a:ln>
          </c:spPr>
          <c:invertIfNegative val="0"/>
          <c:pictureOptions>
            <c:pictureFormat val="stretch"/>
          </c:pictureOptions>
          <c:dLbls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'図表2-19,20'!$EO$44:$ET$44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2017/H29</c:v>
                </c:pt>
              </c:strCache>
            </c:strRef>
          </c:cat>
          <c:val>
            <c:numRef>
              <c:f>'図表2-19,20'!$EO$45:$ET$45</c:f>
              <c:numCache>
                <c:formatCode>0.0</c:formatCode>
                <c:ptCount val="6"/>
                <c:pt idx="0">
                  <c:v>57.9</c:v>
                </c:pt>
                <c:pt idx="1">
                  <c:v>49.716122104740101</c:v>
                </c:pt>
                <c:pt idx="2">
                  <c:v>52.503984852568777</c:v>
                </c:pt>
                <c:pt idx="3">
                  <c:v>56.528785149178319</c:v>
                </c:pt>
                <c:pt idx="4">
                  <c:v>50.219857571014103</c:v>
                </c:pt>
                <c:pt idx="5">
                  <c:v>50.700377942863781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8-4A93-B99E-684D3CC3B276}"/>
            </c:ext>
          </c:extLst>
        </c:ser>
        <c:ser>
          <c:idx val="1"/>
          <c:order val="1"/>
          <c:tx>
            <c:strRef>
              <c:f>'図表2-19,20'!$EN$46</c:f>
              <c:strCache>
                <c:ptCount val="1"/>
                <c:pt idx="0">
                  <c:v>固定金利期間選択型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2"/>
              <a:srcRect/>
              <a:stretch>
                <a:fillRect/>
              </a:stretch>
            </a:blipFill>
            <a:ln>
              <a:solidFill>
                <a:schemeClr val="tx1"/>
              </a:solidFill>
            </a:ln>
          </c:spPr>
          <c:invertIfNegative val="0"/>
          <c:pictureOptions>
            <c:pictureFormat val="stretch"/>
          </c:pictureOptions>
          <c:dLbls>
            <c:numFmt formatCode="0.0_);[Red]\(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'図表2-19,20'!$EO$44:$ET$44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2017/H29</c:v>
                </c:pt>
              </c:strCache>
            </c:strRef>
          </c:cat>
          <c:val>
            <c:numRef>
              <c:f>'図表2-19,20'!$EO$46:$ET$46</c:f>
              <c:numCache>
                <c:formatCode>0.0</c:formatCode>
                <c:ptCount val="6"/>
                <c:pt idx="0">
                  <c:v>26.9</c:v>
                </c:pt>
                <c:pt idx="1">
                  <c:v>35.24337091474235</c:v>
                </c:pt>
                <c:pt idx="2">
                  <c:v>35.370982286955972</c:v>
                </c:pt>
                <c:pt idx="3">
                  <c:v>29.97925726953482</c:v>
                </c:pt>
                <c:pt idx="4">
                  <c:v>25.726272685518374</c:v>
                </c:pt>
                <c:pt idx="5">
                  <c:v>31.181151453485672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8-4A93-B99E-684D3CC3B276}"/>
            </c:ext>
          </c:extLst>
        </c:ser>
        <c:ser>
          <c:idx val="3"/>
          <c:order val="2"/>
          <c:tx>
            <c:strRef>
              <c:f>'図表2-19,20'!$EN$48</c:f>
              <c:strCache>
                <c:ptCount val="1"/>
                <c:pt idx="0">
                  <c:v>証券化ローン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60000"/>
                    <a:lumOff val="40000"/>
                  </a:schemeClr>
                </a:gs>
                <a:gs pos="50000">
                  <a:schemeClr val="accent3">
                    <a:lumMod val="20000"/>
                    <a:lumOff val="80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0" scaled="1"/>
            </a:gradFill>
            <a:ln>
              <a:solidFill>
                <a:schemeClr val="tx1"/>
              </a:solidFill>
            </a:ln>
          </c:spPr>
          <c:invertIfNegative val="0"/>
          <c:dLbls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'図表2-19,20'!$EO$44:$ET$44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2017/H29</c:v>
                </c:pt>
              </c:strCache>
            </c:strRef>
          </c:cat>
          <c:val>
            <c:numRef>
              <c:f>'図表2-19,20'!$EO$48:$ET$48</c:f>
              <c:numCache>
                <c:formatCode>0.0</c:formatCode>
                <c:ptCount val="6"/>
                <c:pt idx="0">
                  <c:v>10.961083350329934</c:v>
                </c:pt>
                <c:pt idx="1">
                  <c:v>9.0392462282739725</c:v>
                </c:pt>
                <c:pt idx="2">
                  <c:v>7.1433348973255733</c:v>
                </c:pt>
                <c:pt idx="3">
                  <c:v>9.183588193985214</c:v>
                </c:pt>
                <c:pt idx="4">
                  <c:v>16.962822955732253</c:v>
                </c:pt>
                <c:pt idx="5">
                  <c:v>11.875497029212939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D8-4A93-B99E-684D3CC3B276}"/>
            </c:ext>
          </c:extLst>
        </c:ser>
        <c:ser>
          <c:idx val="2"/>
          <c:order val="3"/>
          <c:tx>
            <c:strRef>
              <c:f>'図表2-19,20'!$EN$47</c:f>
              <c:strCache>
                <c:ptCount val="1"/>
                <c:pt idx="0">
                  <c:v>全期間固定金利型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solidFill>
                <a:schemeClr val="tx1"/>
              </a:solidFill>
            </a:ln>
          </c:spPr>
          <c:invertIfNegative val="0"/>
          <c:pictureOptions>
            <c:pictureFormat val="stretch"/>
          </c:pictureOptions>
          <c:dLbls>
            <c:dLbl>
              <c:idx val="0"/>
              <c:layout>
                <c:manualLayout>
                  <c:x val="-3.9296930079074643E-2"/>
                  <c:y val="2.42713390459529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D8-4A93-B99E-684D3CC3B276}"/>
                </c:ext>
              </c:extLst>
            </c:dLbl>
            <c:dLbl>
              <c:idx val="1"/>
              <c:layout>
                <c:manualLayout>
                  <c:x val="-3.929693007907465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D8-4A93-B99E-684D3CC3B276}"/>
                </c:ext>
              </c:extLst>
            </c:dLbl>
            <c:dLbl>
              <c:idx val="2"/>
              <c:layout>
                <c:manualLayout>
                  <c:x val="-4.2319770854388095E-2"/>
                  <c:y val="2.42713390459529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D8-4A93-B99E-684D3CC3B276}"/>
                </c:ext>
              </c:extLst>
            </c:dLbl>
            <c:dLbl>
              <c:idx val="3"/>
              <c:layout>
                <c:manualLayout>
                  <c:x val="-4.0808350466731376E-2"/>
                  <c:y val="-4.85426780919058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D8-4A93-B99E-684D3CC3B276}"/>
                </c:ext>
              </c:extLst>
            </c:dLbl>
            <c:dLbl>
              <c:idx val="4"/>
              <c:layout>
                <c:manualLayout>
                  <c:x val="-4.0808350466731376E-2"/>
                  <c:y val="-1.21356695229764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D8-4A93-B99E-684D3CC3B276}"/>
                </c:ext>
              </c:extLst>
            </c:dLbl>
            <c:dLbl>
              <c:idx val="5"/>
              <c:layout>
                <c:manualLayout>
                  <c:x val="-4.2319770854388095E-2"/>
                  <c:y val="-7.28140171378587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D8-4A93-B99E-684D3CC3B276}"/>
                </c:ext>
              </c:extLst>
            </c:dLbl>
            <c:numFmt formatCode="#,##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'図表2-19,20'!$EO$44:$ET$44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2017/H29</c:v>
                </c:pt>
              </c:strCache>
            </c:strRef>
          </c:cat>
          <c:val>
            <c:numRef>
              <c:f>'図表2-19,20'!$EO$47:$ET$47</c:f>
              <c:numCache>
                <c:formatCode>0.0</c:formatCode>
                <c:ptCount val="6"/>
                <c:pt idx="0">
                  <c:v>4.2394691126012907</c:v>
                </c:pt>
                <c:pt idx="1">
                  <c:v>6.0012607522435761</c:v>
                </c:pt>
                <c:pt idx="2">
                  <c:v>4.9816979631496814</c:v>
                </c:pt>
                <c:pt idx="3">
                  <c:v>4.3083693873016475</c:v>
                </c:pt>
                <c:pt idx="4">
                  <c:v>7.0910467877352623</c:v>
                </c:pt>
                <c:pt idx="5">
                  <c:v>6.2429735744376069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D8-4A93-B99E-684D3CC3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100"/>
        <c:serLines/>
        <c:axId val="35044352"/>
        <c:axId val="35137408"/>
      </c:barChart>
      <c:catAx>
        <c:axId val="3504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300" b="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75938720509098367"/>
              <c:y val="0.932379606395354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5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35137408"/>
        <c:crosses val="autoZero"/>
        <c:auto val="1"/>
        <c:lblAlgn val="ctr"/>
        <c:lblOffset val="100"/>
        <c:noMultiLvlLbl val="0"/>
      </c:catAx>
      <c:valAx>
        <c:axId val="35137408"/>
        <c:scaling>
          <c:orientation val="minMax"/>
        </c:scaling>
        <c:delete val="0"/>
        <c:axPos val="l"/>
        <c:numFmt formatCode="0%" sourceLinked="1"/>
        <c:majorTickMark val="in"/>
        <c:minorTickMark val="in"/>
        <c:tickLblPos val="nextTo"/>
        <c:txPr>
          <a:bodyPr/>
          <a:lstStyle/>
          <a:p>
            <a:pPr>
              <a:defRPr sz="1500"/>
            </a:pPr>
            <a:endParaRPr lang="ja-JP"/>
          </a:p>
        </c:txPr>
        <c:crossAx val="35044352"/>
        <c:crosses val="autoZero"/>
        <c:crossBetween val="between"/>
        <c:majorUnit val="0.2"/>
        <c:minorUnit val="0.1"/>
      </c:valAx>
      <c:spPr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chart" Target="../charts/chart1.xml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112</xdr:col>
      <xdr:colOff>47625</xdr:colOff>
      <xdr:row>28</xdr:row>
      <xdr:rowOff>529828</xdr:rowOff>
    </xdr:from>
    <xdr:to>
      <xdr:col>114</xdr:col>
      <xdr:colOff>23813</xdr:colOff>
      <xdr:row>40</xdr:row>
      <xdr:rowOff>202406</xdr:rowOff>
    </xdr:to>
    <xdr:sp macro="" textlink="">
      <xdr:nvSpPr>
        <xdr:cNvPr id="5" name="正方形/長方形 4"/>
        <xdr:cNvSpPr/>
      </xdr:nvSpPr>
      <xdr:spPr>
        <a:xfrm>
          <a:off x="8268891" y="8066484"/>
          <a:ext cx="107156" cy="4655344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38757</xdr:colOff>
      <xdr:row>25</xdr:row>
      <xdr:rowOff>123825</xdr:rowOff>
    </xdr:from>
    <xdr:to>
      <xdr:col>136</xdr:col>
      <xdr:colOff>19707</xdr:colOff>
      <xdr:row>27</xdr:row>
      <xdr:rowOff>171450</xdr:rowOff>
    </xdr:to>
    <xdr:grpSp>
      <xdr:nvGrpSpPr>
        <xdr:cNvPr id="69810" name="Group 1"/>
        <xdr:cNvGrpSpPr>
          <a:grpSpLocks/>
        </xdr:cNvGrpSpPr>
      </xdr:nvGrpSpPr>
      <xdr:grpSpPr bwMode="auto">
        <a:xfrm>
          <a:off x="1648482" y="7029450"/>
          <a:ext cx="8305800" cy="447675"/>
          <a:chOff x="171" y="770"/>
          <a:chExt cx="872" cy="56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269" y="776"/>
            <a:ext cx="769" cy="5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住宅ローンのタイプ別新規貸出額　</a:t>
            </a:r>
            <a:endParaRPr lang="ja-JP" altLang="ja-JP" sz="1200">
              <a:effectLst/>
            </a:endParaRPr>
          </a:p>
        </xdr:txBody>
      </xdr:sp>
      <xdr:grpSp>
        <xdr:nvGrpSpPr>
          <xdr:cNvPr id="70004" name="Group 3"/>
          <xdr:cNvGrpSpPr>
            <a:grpSpLocks/>
          </xdr:cNvGrpSpPr>
        </xdr:nvGrpSpPr>
        <xdr:grpSpPr bwMode="auto">
          <a:xfrm>
            <a:off x="171" y="780"/>
            <a:ext cx="98" cy="40"/>
            <a:chOff x="171" y="780"/>
            <a:chExt cx="98" cy="40"/>
          </a:xfrm>
        </xdr:grpSpPr>
        <xdr:sp macro="" textlink="">
          <xdr:nvSpPr>
            <xdr:cNvPr id="70006" name="AutoShape 4"/>
            <xdr:cNvSpPr>
              <a:spLocks noChangeArrowheads="1"/>
            </xdr:cNvSpPr>
          </xdr:nvSpPr>
          <xdr:spPr bwMode="auto">
            <a:xfrm>
              <a:off x="171" y="792"/>
              <a:ext cx="93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2053" name="Text Box 5"/>
            <xdr:cNvSpPr txBox="1">
              <a:spLocks noChangeArrowheads="1"/>
            </xdr:cNvSpPr>
          </xdr:nvSpPr>
          <xdr:spPr bwMode="auto">
            <a:xfrm>
              <a:off x="175" y="780"/>
              <a:ext cx="94" cy="4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0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70005" name="Text Box 6"/>
          <xdr:cNvSpPr txBox="1">
            <a:spLocks noChangeArrowheads="1"/>
          </xdr:cNvSpPr>
        </xdr:nvSpPr>
        <xdr:spPr bwMode="auto">
          <a:xfrm>
            <a:off x="880" y="770"/>
            <a:ext cx="163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10</xdr:col>
      <xdr:colOff>19050</xdr:colOff>
      <xdr:row>7</xdr:row>
      <xdr:rowOff>177034</xdr:rowOff>
    </xdr:from>
    <xdr:to>
      <xdr:col>69</xdr:col>
      <xdr:colOff>19050</xdr:colOff>
      <xdr:row>11</xdr:row>
      <xdr:rowOff>18065</xdr:rowOff>
    </xdr:to>
    <xdr:grpSp>
      <xdr:nvGrpSpPr>
        <xdr:cNvPr id="69811" name="Group 7"/>
        <xdr:cNvGrpSpPr>
          <a:grpSpLocks/>
        </xdr:cNvGrpSpPr>
      </xdr:nvGrpSpPr>
      <xdr:grpSpPr bwMode="auto">
        <a:xfrm>
          <a:off x="1562100" y="1577209"/>
          <a:ext cx="3933825" cy="641131"/>
          <a:chOff x="115" y="158"/>
          <a:chExt cx="413" cy="67"/>
        </a:xfrm>
      </xdr:grpSpPr>
      <xdr:grpSp>
        <xdr:nvGrpSpPr>
          <xdr:cNvPr id="69998" name="Group 8"/>
          <xdr:cNvGrpSpPr>
            <a:grpSpLocks/>
          </xdr:cNvGrpSpPr>
        </xdr:nvGrpSpPr>
        <xdr:grpSpPr bwMode="auto">
          <a:xfrm>
            <a:off x="115" y="162"/>
            <a:ext cx="113" cy="63"/>
            <a:chOff x="163" y="139"/>
            <a:chExt cx="113" cy="63"/>
          </a:xfrm>
        </xdr:grpSpPr>
        <xdr:sp macro="" textlink="">
          <xdr:nvSpPr>
            <xdr:cNvPr id="2057" name="Text Box 9"/>
            <xdr:cNvSpPr txBox="1">
              <a:spLocks noChangeArrowheads="1"/>
            </xdr:cNvSpPr>
          </xdr:nvSpPr>
          <xdr:spPr bwMode="auto">
            <a:xfrm>
              <a:off x="163" y="139"/>
              <a:ext cx="38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2</a:t>
              </a:r>
            </a:p>
          </xdr:txBody>
        </xdr:sp>
        <xdr:sp macro="" textlink="">
          <xdr:nvSpPr>
            <xdr:cNvPr id="2058" name="Text Box 10"/>
            <xdr:cNvSpPr txBox="1">
              <a:spLocks noChangeArrowheads="1"/>
            </xdr:cNvSpPr>
          </xdr:nvSpPr>
          <xdr:spPr bwMode="auto">
            <a:xfrm>
              <a:off x="214" y="139"/>
              <a:ext cx="6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2</a:t>
              </a:r>
            </a:p>
          </xdr:txBody>
        </xdr:sp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184" y="150"/>
              <a:ext cx="64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en-US" altLang="ja-JP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2060" name="Text Box 12"/>
          <xdr:cNvSpPr txBox="1">
            <a:spLocks noChangeArrowheads="1"/>
          </xdr:cNvSpPr>
        </xdr:nvSpPr>
        <xdr:spPr bwMode="auto">
          <a:xfrm>
            <a:off x="226" y="158"/>
            <a:ext cx="302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負  債</a:t>
            </a:r>
          </a:p>
        </xdr:txBody>
      </xdr:sp>
    </xdr:grpSp>
    <xdr:clientData/>
  </xdr:twoCellAnchor>
  <xdr:twoCellAnchor>
    <xdr:from>
      <xdr:col>11</xdr:col>
      <xdr:colOff>19050</xdr:colOff>
      <xdr:row>10</xdr:row>
      <xdr:rowOff>85725</xdr:rowOff>
    </xdr:from>
    <xdr:to>
      <xdr:col>137</xdr:col>
      <xdr:colOff>428625</xdr:colOff>
      <xdr:row>12</xdr:row>
      <xdr:rowOff>85725</xdr:rowOff>
    </xdr:to>
    <xdr:grpSp>
      <xdr:nvGrpSpPr>
        <xdr:cNvPr id="69812" name="Group 13"/>
        <xdr:cNvGrpSpPr>
          <a:grpSpLocks/>
        </xdr:cNvGrpSpPr>
      </xdr:nvGrpSpPr>
      <xdr:grpSpPr bwMode="auto">
        <a:xfrm>
          <a:off x="1628775" y="2085975"/>
          <a:ext cx="8801100" cy="400050"/>
          <a:chOff x="171" y="219"/>
          <a:chExt cx="924" cy="42"/>
        </a:xfrm>
      </xdr:grpSpPr>
      <xdr:sp macro="" textlink="">
        <xdr:nvSpPr>
          <xdr:cNvPr id="2062" name="Text Box 14"/>
          <xdr:cNvSpPr txBox="1">
            <a:spLocks noChangeArrowheads="1"/>
          </xdr:cNvSpPr>
        </xdr:nvSpPr>
        <xdr:spPr bwMode="auto">
          <a:xfrm>
            <a:off x="270" y="219"/>
            <a:ext cx="825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借入金のある世帯の割合と借入残高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69995" name="Group 15"/>
          <xdr:cNvGrpSpPr>
            <a:grpSpLocks/>
          </xdr:cNvGrpSpPr>
        </xdr:nvGrpSpPr>
        <xdr:grpSpPr bwMode="auto">
          <a:xfrm>
            <a:off x="171" y="227"/>
            <a:ext cx="98" cy="30"/>
            <a:chOff x="171" y="227"/>
            <a:chExt cx="98" cy="30"/>
          </a:xfrm>
        </xdr:grpSpPr>
        <xdr:sp macro="" textlink="">
          <xdr:nvSpPr>
            <xdr:cNvPr id="69996" name="AutoShape 16"/>
            <xdr:cNvSpPr>
              <a:spLocks noChangeArrowheads="1"/>
            </xdr:cNvSpPr>
          </xdr:nvSpPr>
          <xdr:spPr bwMode="auto">
            <a:xfrm>
              <a:off x="171" y="231"/>
              <a:ext cx="93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2065" name="Text Box 17"/>
            <xdr:cNvSpPr txBox="1">
              <a:spLocks noChangeArrowheads="1"/>
            </xdr:cNvSpPr>
          </xdr:nvSpPr>
          <xdr:spPr bwMode="auto">
            <a:xfrm>
              <a:off x="175" y="227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19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</xdr:col>
      <xdr:colOff>9525</xdr:colOff>
      <xdr:row>2</xdr:row>
      <xdr:rowOff>0</xdr:rowOff>
    </xdr:from>
    <xdr:to>
      <xdr:col>138</xdr:col>
      <xdr:colOff>419100</xdr:colOff>
      <xdr:row>7</xdr:row>
      <xdr:rowOff>162163</xdr:rowOff>
    </xdr:to>
    <xdr:grpSp>
      <xdr:nvGrpSpPr>
        <xdr:cNvPr id="69813" name="Group 194"/>
        <xdr:cNvGrpSpPr>
          <a:grpSpLocks/>
        </xdr:cNvGrpSpPr>
      </xdr:nvGrpSpPr>
      <xdr:grpSpPr bwMode="auto">
        <a:xfrm>
          <a:off x="209550" y="400050"/>
          <a:ext cx="10658475" cy="1162288"/>
          <a:chOff x="22" y="42"/>
          <a:chExt cx="1119" cy="122"/>
        </a:xfrm>
      </xdr:grpSpPr>
      <xdr:grpSp>
        <xdr:nvGrpSpPr>
          <xdr:cNvPr id="69985" name="Group 195"/>
          <xdr:cNvGrpSpPr>
            <a:grpSpLocks/>
          </xdr:cNvGrpSpPr>
        </xdr:nvGrpSpPr>
        <xdr:grpSpPr bwMode="auto">
          <a:xfrm>
            <a:off x="22" y="42"/>
            <a:ext cx="1119" cy="122"/>
            <a:chOff x="22" y="22"/>
            <a:chExt cx="1119" cy="122"/>
          </a:xfrm>
        </xdr:grpSpPr>
        <xdr:sp macro="" textlink="">
          <xdr:nvSpPr>
            <xdr:cNvPr id="69989" name="Rectangle 196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DD49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69990" name="Group 197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69992" name="Rectangle 198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9993" name="AutoShape 199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69991" name="Rectangle 200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F7A1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249" name="Text Box 201"/>
          <xdr:cNvSpPr txBox="1">
            <a:spLocks noChangeArrowheads="1"/>
          </xdr:cNvSpPr>
        </xdr:nvSpPr>
        <xdr:spPr bwMode="auto">
          <a:xfrm>
            <a:off x="119" y="49"/>
            <a:ext cx="79" cy="8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0" rIns="0" bIns="41148" anchor="b" upright="1"/>
          <a:lstStyle/>
          <a:p>
            <a:pPr algn="l" rtl="0">
              <a:defRPr sz="1000"/>
            </a:pPr>
            <a:r>
              <a: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2</a:t>
            </a:r>
          </a:p>
        </xdr:txBody>
      </xdr:sp>
      <xdr:sp macro="" textlink="">
        <xdr:nvSpPr>
          <xdr:cNvPr id="2250" name="Text Box 202"/>
          <xdr:cNvSpPr txBox="1">
            <a:spLocks noChangeArrowheads="1"/>
          </xdr:cNvSpPr>
        </xdr:nvSpPr>
        <xdr:spPr bwMode="auto">
          <a:xfrm>
            <a:off x="172" y="64"/>
            <a:ext cx="473" cy="6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64008" tIns="0" rIns="0" bIns="36576" anchor="b" upright="1"/>
          <a:lstStyle/>
          <a:p>
            <a:pPr algn="l" rtl="0">
              <a:defRPr sz="1000"/>
            </a:pPr>
            <a:r>
              <a:rPr lang="ja-JP" altLang="en-US" sz="33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金融資産と負債</a:t>
            </a:r>
          </a:p>
        </xdr:txBody>
      </xdr:sp>
    </xdr:grpSp>
    <xdr:clientData/>
  </xdr:twoCellAnchor>
  <xdr:twoCellAnchor>
    <xdr:from>
      <xdr:col>10</xdr:col>
      <xdr:colOff>9525</xdr:colOff>
      <xdr:row>28</xdr:row>
      <xdr:rowOff>333375</xdr:rowOff>
    </xdr:from>
    <xdr:to>
      <xdr:col>137</xdr:col>
      <xdr:colOff>76200</xdr:colOff>
      <xdr:row>42</xdr:row>
      <xdr:rowOff>323850</xdr:rowOff>
    </xdr:to>
    <xdr:graphicFrame macro="">
      <xdr:nvGraphicFramePr>
        <xdr:cNvPr id="69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107</xdr:col>
      <xdr:colOff>27874</xdr:colOff>
      <xdr:row>30</xdr:row>
      <xdr:rowOff>147704</xdr:rowOff>
    </xdr:from>
    <xdr:to>
      <xdr:col>133</xdr:col>
      <xdr:colOff>36577</xdr:colOff>
      <xdr:row>31</xdr:row>
      <xdr:rowOff>126052</xdr:rowOff>
    </xdr:to>
    <xdr:grpSp>
      <xdr:nvGrpSpPr>
        <xdr:cNvPr id="6" name="グループ化 5"/>
        <xdr:cNvGrpSpPr/>
      </xdr:nvGrpSpPr>
      <xdr:grpSpPr>
        <a:xfrm>
          <a:off x="8038399" y="8634479"/>
          <a:ext cx="1732728" cy="330773"/>
          <a:chOff x="7962932" y="9265526"/>
          <a:chExt cx="1716754" cy="330098"/>
        </a:xfrm>
      </xdr:grpSpPr>
      <xdr:sp macro="" textlink="">
        <xdr:nvSpPr>
          <xdr:cNvPr id="203" name="正方形/長方形 202"/>
          <xdr:cNvSpPr/>
        </xdr:nvSpPr>
        <xdr:spPr>
          <a:xfrm>
            <a:off x="7962932" y="9376874"/>
            <a:ext cx="170611" cy="131412"/>
          </a:xfrm>
          <a:prstGeom prst="rect">
            <a:avLst/>
          </a:prstGeom>
          <a:gradFill flip="none" rotWithShape="1">
            <a:gsLst>
              <a:gs pos="0">
                <a:schemeClr val="accent4">
                  <a:lumMod val="60000"/>
                  <a:lumOff val="40000"/>
                </a:schemeClr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2" name="テキスト ボックス 211"/>
          <xdr:cNvSpPr txBox="1"/>
        </xdr:nvSpPr>
        <xdr:spPr>
          <a:xfrm>
            <a:off x="8085529" y="9265526"/>
            <a:ext cx="1594157" cy="3300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全期間固定金利型</a:t>
            </a:r>
          </a:p>
        </xdr:txBody>
      </xdr:sp>
    </xdr:grpSp>
    <xdr:clientData/>
  </xdr:twoCellAnchor>
  <xdr:twoCellAnchor>
    <xdr:from>
      <xdr:col>107</xdr:col>
      <xdr:colOff>27874</xdr:colOff>
      <xdr:row>33</xdr:row>
      <xdr:rowOff>227952</xdr:rowOff>
    </xdr:from>
    <xdr:to>
      <xdr:col>136</xdr:col>
      <xdr:colOff>45964</xdr:colOff>
      <xdr:row>34</xdr:row>
      <xdr:rowOff>206300</xdr:rowOff>
    </xdr:to>
    <xdr:grpSp>
      <xdr:nvGrpSpPr>
        <xdr:cNvPr id="8" name="グループ化 7"/>
        <xdr:cNvGrpSpPr/>
      </xdr:nvGrpSpPr>
      <xdr:grpSpPr>
        <a:xfrm>
          <a:off x="8038399" y="9772002"/>
          <a:ext cx="1942140" cy="330773"/>
          <a:chOff x="7962932" y="10311303"/>
          <a:chExt cx="1923090" cy="325730"/>
        </a:xfrm>
      </xdr:grpSpPr>
      <xdr:sp macro="" textlink="">
        <xdr:nvSpPr>
          <xdr:cNvPr id="204" name="正方形/長方形 203"/>
          <xdr:cNvSpPr/>
        </xdr:nvSpPr>
        <xdr:spPr>
          <a:xfrm>
            <a:off x="7962932" y="10426299"/>
            <a:ext cx="170611" cy="131412"/>
          </a:xfrm>
          <a:prstGeom prst="rect">
            <a:avLst/>
          </a:prstGeom>
          <a:gradFill flip="none" rotWithShape="1">
            <a:gsLst>
              <a:gs pos="0">
                <a:srgbClr val="FFDC6D"/>
              </a:gs>
              <a:gs pos="100000">
                <a:srgbClr val="FFFFCC"/>
              </a:gs>
            </a:gsLst>
            <a:lin ang="5400000" scaled="1"/>
            <a:tileRect/>
          </a:gra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3" name="テキスト ボックス 212"/>
          <xdr:cNvSpPr txBox="1"/>
        </xdr:nvSpPr>
        <xdr:spPr>
          <a:xfrm>
            <a:off x="8085529" y="10311303"/>
            <a:ext cx="1800493" cy="3257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固定金利期間選択型</a:t>
            </a:r>
          </a:p>
        </xdr:txBody>
      </xdr:sp>
    </xdr:grpSp>
    <xdr:clientData/>
  </xdr:twoCellAnchor>
  <xdr:twoCellAnchor>
    <xdr:from>
      <xdr:col>107</xdr:col>
      <xdr:colOff>27874</xdr:colOff>
      <xdr:row>35</xdr:row>
      <xdr:rowOff>92459</xdr:rowOff>
    </xdr:from>
    <xdr:to>
      <xdr:col>125</xdr:col>
      <xdr:colOff>53185</xdr:colOff>
      <xdr:row>36</xdr:row>
      <xdr:rowOff>66497</xdr:rowOff>
    </xdr:to>
    <xdr:grpSp>
      <xdr:nvGrpSpPr>
        <xdr:cNvPr id="9" name="グループ化 8"/>
        <xdr:cNvGrpSpPr/>
      </xdr:nvGrpSpPr>
      <xdr:grpSpPr>
        <a:xfrm>
          <a:off x="8038399" y="10341359"/>
          <a:ext cx="1215936" cy="326463"/>
          <a:chOff x="7962932" y="11380317"/>
          <a:chExt cx="1204945" cy="325730"/>
        </a:xfrm>
      </xdr:grpSpPr>
      <xdr:sp macro="" textlink="">
        <xdr:nvSpPr>
          <xdr:cNvPr id="206" name="正方形/長方形 205"/>
          <xdr:cNvSpPr/>
        </xdr:nvSpPr>
        <xdr:spPr>
          <a:xfrm>
            <a:off x="7962932" y="11485073"/>
            <a:ext cx="170611" cy="131412"/>
          </a:xfrm>
          <a:prstGeom prst="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100000">
                <a:schemeClr val="accent2">
                  <a:lumMod val="20000"/>
                  <a:lumOff val="80000"/>
                </a:schemeClr>
              </a:gs>
            </a:gsLst>
            <a:lin ang="5400000" scaled="1"/>
            <a:tileRect/>
          </a:gra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4" name="テキスト ボックス 213"/>
          <xdr:cNvSpPr txBox="1"/>
        </xdr:nvSpPr>
        <xdr:spPr>
          <a:xfrm>
            <a:off x="8085529" y="11380317"/>
            <a:ext cx="1082348" cy="3257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変動金利型</a:t>
            </a:r>
          </a:p>
        </xdr:txBody>
      </xdr:sp>
    </xdr:grpSp>
    <xdr:clientData/>
  </xdr:twoCellAnchor>
  <xdr:twoCellAnchor>
    <xdr:from>
      <xdr:col>22</xdr:col>
      <xdr:colOff>27017</xdr:colOff>
      <xdr:row>28</xdr:row>
      <xdr:rowOff>188629</xdr:rowOff>
    </xdr:from>
    <xdr:to>
      <xdr:col>37</xdr:col>
      <xdr:colOff>556</xdr:colOff>
      <xdr:row>28</xdr:row>
      <xdr:rowOff>502954</xdr:rowOff>
    </xdr:to>
    <xdr:sp macro="" textlink="">
      <xdr:nvSpPr>
        <xdr:cNvPr id="215" name="テキスト ボックス 214"/>
        <xdr:cNvSpPr txBox="1"/>
      </xdr:nvSpPr>
      <xdr:spPr bwMode="auto">
        <a:xfrm>
          <a:off x="2356979" y="7662091"/>
          <a:ext cx="962673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N=1,303</a:t>
          </a:r>
          <a:endParaRPr kumimoji="1" lang="ja-JP" altLang="en-US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36</xdr:col>
      <xdr:colOff>50242</xdr:colOff>
      <xdr:row>28</xdr:row>
      <xdr:rowOff>188629</xdr:rowOff>
    </xdr:from>
    <xdr:to>
      <xdr:col>51</xdr:col>
      <xdr:colOff>15036</xdr:colOff>
      <xdr:row>28</xdr:row>
      <xdr:rowOff>502954</xdr:rowOff>
    </xdr:to>
    <xdr:sp macro="" textlink="">
      <xdr:nvSpPr>
        <xdr:cNvPr id="216" name="テキスト ボックス 215"/>
        <xdr:cNvSpPr txBox="1"/>
      </xdr:nvSpPr>
      <xdr:spPr bwMode="auto">
        <a:xfrm>
          <a:off x="3303396" y="7662091"/>
          <a:ext cx="953928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N=1,312</a:t>
          </a:r>
          <a:endParaRPr kumimoji="1" lang="ja-JP" altLang="en-US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50</xdr:col>
      <xdr:colOff>31561</xdr:colOff>
      <xdr:row>28</xdr:row>
      <xdr:rowOff>188629</xdr:rowOff>
    </xdr:from>
    <xdr:to>
      <xdr:col>65</xdr:col>
      <xdr:colOff>4643</xdr:colOff>
      <xdr:row>28</xdr:row>
      <xdr:rowOff>502954</xdr:rowOff>
    </xdr:to>
    <xdr:sp macro="" textlink="">
      <xdr:nvSpPr>
        <xdr:cNvPr id="217" name="テキスト ボックス 216"/>
        <xdr:cNvSpPr txBox="1"/>
      </xdr:nvSpPr>
      <xdr:spPr bwMode="auto">
        <a:xfrm>
          <a:off x="4267385" y="7718982"/>
          <a:ext cx="981611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N=1,264</a:t>
          </a:r>
          <a:endParaRPr kumimoji="1" lang="ja-JP" altLang="en-US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11256</xdr:colOff>
      <xdr:row>28</xdr:row>
      <xdr:rowOff>188629</xdr:rowOff>
    </xdr:from>
    <xdr:to>
      <xdr:col>79</xdr:col>
      <xdr:colOff>51297</xdr:colOff>
      <xdr:row>28</xdr:row>
      <xdr:rowOff>502954</xdr:rowOff>
    </xdr:to>
    <xdr:sp macro="" textlink="">
      <xdr:nvSpPr>
        <xdr:cNvPr id="218" name="テキスト ボックス 217"/>
        <xdr:cNvSpPr txBox="1"/>
      </xdr:nvSpPr>
      <xdr:spPr bwMode="auto">
        <a:xfrm>
          <a:off x="5255609" y="7718982"/>
          <a:ext cx="98133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N=1,261</a:t>
          </a:r>
          <a:endParaRPr kumimoji="1" lang="ja-JP" altLang="en-US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79</xdr:col>
      <xdr:colOff>35041</xdr:colOff>
      <xdr:row>28</xdr:row>
      <xdr:rowOff>188629</xdr:rowOff>
    </xdr:from>
    <xdr:to>
      <xdr:col>94</xdr:col>
      <xdr:colOff>8993</xdr:colOff>
      <xdr:row>28</xdr:row>
      <xdr:rowOff>502954</xdr:rowOff>
    </xdr:to>
    <xdr:sp macro="" textlink="">
      <xdr:nvSpPr>
        <xdr:cNvPr id="219" name="テキスト ボックス 218"/>
        <xdr:cNvSpPr txBox="1"/>
      </xdr:nvSpPr>
      <xdr:spPr bwMode="auto">
        <a:xfrm>
          <a:off x="6220688" y="7718982"/>
          <a:ext cx="982481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N=1,217</a:t>
          </a:r>
          <a:endParaRPr kumimoji="1" lang="ja-JP" altLang="en-US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93</xdr:col>
      <xdr:colOff>38015</xdr:colOff>
      <xdr:row>28</xdr:row>
      <xdr:rowOff>188629</xdr:rowOff>
    </xdr:from>
    <xdr:to>
      <xdr:col>108</xdr:col>
      <xdr:colOff>10364</xdr:colOff>
      <xdr:row>28</xdr:row>
      <xdr:rowOff>502954</xdr:rowOff>
    </xdr:to>
    <xdr:sp macro="" textlink="">
      <xdr:nvSpPr>
        <xdr:cNvPr id="220" name="テキスト ボックス 219"/>
        <xdr:cNvSpPr txBox="1"/>
      </xdr:nvSpPr>
      <xdr:spPr bwMode="auto">
        <a:xfrm>
          <a:off x="7164956" y="7718982"/>
          <a:ext cx="98087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N=1,161</a:t>
          </a:r>
          <a:endParaRPr kumimoji="1" lang="ja-JP" altLang="en-US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107</xdr:col>
      <xdr:colOff>27865</xdr:colOff>
      <xdr:row>32</xdr:row>
      <xdr:rowOff>12211</xdr:rowOff>
    </xdr:from>
    <xdr:to>
      <xdr:col>128</xdr:col>
      <xdr:colOff>13701</xdr:colOff>
      <xdr:row>32</xdr:row>
      <xdr:rowOff>341792</xdr:rowOff>
    </xdr:to>
    <xdr:grpSp>
      <xdr:nvGrpSpPr>
        <xdr:cNvPr id="225" name="グループ化 224"/>
        <xdr:cNvGrpSpPr/>
      </xdr:nvGrpSpPr>
      <xdr:grpSpPr>
        <a:xfrm>
          <a:off x="8038390" y="9203836"/>
          <a:ext cx="1376486" cy="329581"/>
          <a:chOff x="7962932" y="8210443"/>
          <a:chExt cx="1363320" cy="330098"/>
        </a:xfrm>
      </xdr:grpSpPr>
      <xdr:sp macro="" textlink="">
        <xdr:nvSpPr>
          <xdr:cNvPr id="226" name="正方形/長方形 225"/>
          <xdr:cNvSpPr/>
        </xdr:nvSpPr>
        <xdr:spPr>
          <a:xfrm>
            <a:off x="7962932" y="8322772"/>
            <a:ext cx="170611" cy="131412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60000"/>
                  <a:lumOff val="40000"/>
                </a:schemeClr>
              </a:gs>
              <a:gs pos="100000">
                <a:schemeClr val="accent3">
                  <a:lumMod val="20000"/>
                  <a:lumOff val="80000"/>
                </a:schemeClr>
              </a:gs>
              <a:gs pos="100000">
                <a:schemeClr val="accent3">
                  <a:lumMod val="60000"/>
                  <a:lumOff val="40000"/>
                </a:schemeClr>
              </a:gs>
            </a:gsLst>
            <a:lin ang="5400000" scaled="1"/>
            <a:tileRect/>
          </a:gra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9" name="テキスト ボックス 228"/>
          <xdr:cNvSpPr txBox="1"/>
        </xdr:nvSpPr>
        <xdr:spPr>
          <a:xfrm>
            <a:off x="8085529" y="8210443"/>
            <a:ext cx="1240723" cy="3300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証券化ローン</a:t>
            </a:r>
          </a:p>
        </xdr:txBody>
      </xdr:sp>
    </xdr:grpSp>
    <xdr:clientData/>
  </xdr:twoCellAnchor>
  <xdr:absoluteAnchor>
    <xdr:pos x="200025" y="1781175"/>
    <xdr:ext cx="1022685" cy="14040000"/>
    <xdr:grpSp>
      <xdr:nvGrpSpPr>
        <xdr:cNvPr id="197" name="グループ化 196"/>
        <xdr:cNvGrpSpPr/>
      </xdr:nvGrpSpPr>
      <xdr:grpSpPr>
        <a:xfrm>
          <a:off x="200025" y="1781175"/>
          <a:ext cx="1022685" cy="14040000"/>
          <a:chOff x="1322733" y="1770875"/>
          <a:chExt cx="1022685" cy="14001017"/>
        </a:xfrm>
      </xdr:grpSpPr>
      <xdr:grpSp>
        <xdr:nvGrpSpPr>
          <xdr:cNvPr id="198" name="Group 360"/>
          <xdr:cNvGrpSpPr>
            <a:grpSpLocks/>
          </xdr:cNvGrpSpPr>
        </xdr:nvGrpSpPr>
        <xdr:grpSpPr bwMode="auto">
          <a:xfrm flipH="1">
            <a:off x="1322733" y="3164972"/>
            <a:ext cx="795433" cy="1260000"/>
            <a:chOff x="1149" y="277"/>
            <a:chExt cx="83" cy="91"/>
          </a:xfrm>
        </xdr:grpSpPr>
        <xdr:sp macro="" textlink="">
          <xdr:nvSpPr>
            <xdr:cNvPr id="397" name="Rectangle 361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98" name="AutoShape 362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99" name="Group 229"/>
          <xdr:cNvGrpSpPr>
            <a:grpSpLocks/>
          </xdr:cNvGrpSpPr>
        </xdr:nvGrpSpPr>
        <xdr:grpSpPr bwMode="auto">
          <a:xfrm>
            <a:off x="1322733" y="7229250"/>
            <a:ext cx="797454" cy="1260000"/>
            <a:chOff x="1115" y="584"/>
            <a:chExt cx="83" cy="91"/>
          </a:xfrm>
        </xdr:grpSpPr>
        <xdr:grpSp>
          <xdr:nvGrpSpPr>
            <xdr:cNvPr id="391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95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6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2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393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94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0" name="Group 236"/>
          <xdr:cNvGrpSpPr>
            <a:grpSpLocks/>
          </xdr:cNvGrpSpPr>
        </xdr:nvGrpSpPr>
        <xdr:grpSpPr bwMode="auto">
          <a:xfrm>
            <a:off x="1322733" y="4545758"/>
            <a:ext cx="797454" cy="1260000"/>
            <a:chOff x="1115" y="487"/>
            <a:chExt cx="83" cy="91"/>
          </a:xfrm>
        </xdr:grpSpPr>
        <xdr:grpSp>
          <xdr:nvGrpSpPr>
            <xdr:cNvPr id="373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389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0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4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375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85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86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87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88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81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82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83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84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01" name="Group 250"/>
          <xdr:cNvGrpSpPr>
            <a:grpSpLocks/>
          </xdr:cNvGrpSpPr>
        </xdr:nvGrpSpPr>
        <xdr:grpSpPr bwMode="auto">
          <a:xfrm>
            <a:off x="1322733" y="5872880"/>
            <a:ext cx="797454" cy="1260000"/>
            <a:chOff x="1115" y="678"/>
            <a:chExt cx="83" cy="94"/>
          </a:xfrm>
        </xdr:grpSpPr>
        <xdr:grpSp>
          <xdr:nvGrpSpPr>
            <xdr:cNvPr id="355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71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2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6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361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367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70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64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365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66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2" name="Group 272"/>
          <xdr:cNvGrpSpPr>
            <a:grpSpLocks/>
          </xdr:cNvGrpSpPr>
        </xdr:nvGrpSpPr>
        <xdr:grpSpPr bwMode="auto">
          <a:xfrm>
            <a:off x="1322733" y="8579670"/>
            <a:ext cx="797454" cy="1260000"/>
            <a:chOff x="1115" y="874"/>
            <a:chExt cx="83" cy="91"/>
          </a:xfrm>
        </xdr:grpSpPr>
        <xdr:grpSp>
          <xdr:nvGrpSpPr>
            <xdr:cNvPr id="345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53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4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6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351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52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05" name="Group 279"/>
          <xdr:cNvGrpSpPr>
            <a:grpSpLocks/>
          </xdr:cNvGrpSpPr>
        </xdr:nvGrpSpPr>
        <xdr:grpSpPr bwMode="auto">
          <a:xfrm>
            <a:off x="1322733" y="9949435"/>
            <a:ext cx="797454" cy="1260000"/>
            <a:chOff x="1115" y="971"/>
            <a:chExt cx="83" cy="91"/>
          </a:xfrm>
        </xdr:grpSpPr>
        <xdr:grpSp>
          <xdr:nvGrpSpPr>
            <xdr:cNvPr id="327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43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4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8" name="Group 283"/>
            <xdr:cNvGrpSpPr>
              <a:grpSpLocks/>
            </xdr:cNvGrpSpPr>
          </xdr:nvGrpSpPr>
          <xdr:grpSpPr bwMode="auto">
            <a:xfrm>
              <a:off x="1132" y="972"/>
              <a:ext cx="43" cy="81"/>
              <a:chOff x="39" y="946"/>
              <a:chExt cx="43" cy="81"/>
            </a:xfrm>
          </xdr:grpSpPr>
          <xdr:sp macro="" textlink="">
            <xdr:nvSpPr>
              <xdr:cNvPr id="331" name="Text Box 284"/>
              <xdr:cNvSpPr txBox="1">
                <a:spLocks noChangeArrowheads="1"/>
              </xdr:cNvSpPr>
            </xdr:nvSpPr>
            <xdr:spPr bwMode="auto">
              <a:xfrm>
                <a:off x="60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32" name="Text Box 285"/>
              <xdr:cNvSpPr txBox="1">
                <a:spLocks noChangeArrowheads="1"/>
              </xdr:cNvSpPr>
            </xdr:nvSpPr>
            <xdr:spPr bwMode="auto">
              <a:xfrm>
                <a:off x="60" y="96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33" name="Text Box 286"/>
              <xdr:cNvSpPr txBox="1">
                <a:spLocks noChangeArrowheads="1"/>
              </xdr:cNvSpPr>
            </xdr:nvSpPr>
            <xdr:spPr bwMode="auto">
              <a:xfrm>
                <a:off x="60" y="98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34" name="Text Box 286"/>
              <xdr:cNvSpPr txBox="1">
                <a:spLocks noChangeArrowheads="1"/>
              </xdr:cNvSpPr>
            </xdr:nvSpPr>
            <xdr:spPr bwMode="auto">
              <a:xfrm>
                <a:off x="60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35" name="Text Box 284"/>
              <xdr:cNvSpPr txBox="1">
                <a:spLocks noChangeArrowheads="1"/>
              </xdr:cNvSpPr>
            </xdr:nvSpPr>
            <xdr:spPr bwMode="auto">
              <a:xfrm>
                <a:off x="39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36" name="Text Box 285"/>
              <xdr:cNvSpPr txBox="1">
                <a:spLocks noChangeArrowheads="1"/>
              </xdr:cNvSpPr>
            </xdr:nvSpPr>
            <xdr:spPr bwMode="auto">
              <a:xfrm>
                <a:off x="39" y="96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41" name="Text Box 286"/>
              <xdr:cNvSpPr txBox="1">
                <a:spLocks noChangeArrowheads="1"/>
              </xdr:cNvSpPr>
            </xdr:nvSpPr>
            <xdr:spPr bwMode="auto">
              <a:xfrm>
                <a:off x="39" y="98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42" name="Text Box 286"/>
              <xdr:cNvSpPr txBox="1">
                <a:spLocks noChangeArrowheads="1"/>
              </xdr:cNvSpPr>
            </xdr:nvSpPr>
            <xdr:spPr bwMode="auto">
              <a:xfrm>
                <a:off x="39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07" name="グループ化 206"/>
          <xdr:cNvGrpSpPr/>
        </xdr:nvGrpSpPr>
        <xdr:grpSpPr>
          <a:xfrm>
            <a:off x="1322733" y="11300015"/>
            <a:ext cx="797454" cy="1273789"/>
            <a:chOff x="0" y="9344748"/>
            <a:chExt cx="798177" cy="918351"/>
          </a:xfrm>
        </xdr:grpSpPr>
        <xdr:sp macro="" textlink="">
          <xdr:nvSpPr>
            <xdr:cNvPr id="294" name="Rectangle 300" descr="index_11_生活や金融"/>
            <xdr:cNvSpPr>
              <a:spLocks noChangeArrowheads="1"/>
            </xdr:cNvSpPr>
          </xdr:nvSpPr>
          <xdr:spPr bwMode="auto">
            <a:xfrm>
              <a:off x="0" y="9354689"/>
              <a:ext cx="644312" cy="908410"/>
            </a:xfrm>
            <a:prstGeom prst="rect">
              <a:avLst/>
            </a:prstGeom>
            <a:blipFill dpi="0" rotWithShape="1">
              <a:blip xmlns:r="http://schemas.openxmlformats.org/officeDocument/2006/relationships" r:embed="rId7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95" name="グループ化 294"/>
            <xdr:cNvGrpSpPr/>
          </xdr:nvGrpSpPr>
          <xdr:grpSpPr>
            <a:xfrm>
              <a:off x="365431" y="9344748"/>
              <a:ext cx="432746" cy="918351"/>
              <a:chOff x="365431" y="9344748"/>
              <a:chExt cx="432746" cy="918351"/>
            </a:xfrm>
          </xdr:grpSpPr>
          <xdr:sp macro="" textlink="">
            <xdr:nvSpPr>
              <xdr:cNvPr id="313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9"/>
                <a:ext cx="278881" cy="908410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8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19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20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21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25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26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96" name="グループ化 295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08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09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10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11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12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208" name="Group 331"/>
          <xdr:cNvGrpSpPr>
            <a:grpSpLocks/>
          </xdr:cNvGrpSpPr>
        </xdr:nvGrpSpPr>
        <xdr:grpSpPr bwMode="auto">
          <a:xfrm>
            <a:off x="1322733" y="12565888"/>
            <a:ext cx="797454" cy="1313052"/>
            <a:chOff x="1115" y="1354"/>
            <a:chExt cx="83" cy="99"/>
          </a:xfrm>
        </xdr:grpSpPr>
        <xdr:grpSp>
          <xdr:nvGrpSpPr>
            <xdr:cNvPr id="278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5"/>
              <a:chOff x="1148" y="1342"/>
              <a:chExt cx="83" cy="95"/>
            </a:xfrm>
          </xdr:grpSpPr>
          <xdr:sp macro="" textlink="">
            <xdr:nvSpPr>
              <xdr:cNvPr id="292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3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5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9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280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86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91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81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82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85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9" name="Group 342"/>
          <xdr:cNvGrpSpPr>
            <a:grpSpLocks/>
          </xdr:cNvGrpSpPr>
        </xdr:nvGrpSpPr>
        <xdr:grpSpPr bwMode="auto">
          <a:xfrm>
            <a:off x="1322733" y="15389199"/>
            <a:ext cx="816150" cy="382693"/>
            <a:chOff x="1115" y="1557"/>
            <a:chExt cx="85" cy="33"/>
          </a:xfrm>
        </xdr:grpSpPr>
        <xdr:grpSp>
          <xdr:nvGrpSpPr>
            <xdr:cNvPr id="270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72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7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71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0" name="Group 347"/>
          <xdr:cNvGrpSpPr>
            <a:grpSpLocks/>
          </xdr:cNvGrpSpPr>
        </xdr:nvGrpSpPr>
        <xdr:grpSpPr bwMode="auto">
          <a:xfrm>
            <a:off x="1322733" y="1770875"/>
            <a:ext cx="797454" cy="1287692"/>
            <a:chOff x="1115" y="194"/>
            <a:chExt cx="83" cy="93"/>
          </a:xfrm>
        </xdr:grpSpPr>
        <xdr:grpSp>
          <xdr:nvGrpSpPr>
            <xdr:cNvPr id="254" name="Group 348"/>
            <xdr:cNvGrpSpPr>
              <a:grpSpLocks/>
            </xdr:cNvGrpSpPr>
          </xdr:nvGrpSpPr>
          <xdr:grpSpPr bwMode="auto">
            <a:xfrm flipH="1">
              <a:off x="1115" y="196"/>
              <a:ext cx="83" cy="91"/>
              <a:chOff x="1148" y="180"/>
              <a:chExt cx="83" cy="91"/>
            </a:xfrm>
          </xdr:grpSpPr>
          <xdr:sp macro="" textlink="">
            <xdr:nvSpPr>
              <xdr:cNvPr id="268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5" name="Group 351"/>
            <xdr:cNvGrpSpPr>
              <a:grpSpLocks/>
            </xdr:cNvGrpSpPr>
          </xdr:nvGrpSpPr>
          <xdr:grpSpPr bwMode="auto">
            <a:xfrm>
              <a:off x="1118" y="194"/>
              <a:ext cx="73" cy="79"/>
              <a:chOff x="1060" y="176"/>
              <a:chExt cx="73" cy="79"/>
            </a:xfrm>
          </xdr:grpSpPr>
          <xdr:grpSp>
            <xdr:nvGrpSpPr>
              <xdr:cNvPr id="256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9"/>
                <a:chOff x="1093" y="176"/>
                <a:chExt cx="40" cy="79"/>
              </a:xfrm>
            </xdr:grpSpPr>
            <xdr:sp macro="" textlink="">
              <xdr:nvSpPr>
                <xdr:cNvPr id="265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66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67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57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8"/>
                <a:chOff x="1058" y="177"/>
                <a:chExt cx="39" cy="78"/>
              </a:xfrm>
            </xdr:grpSpPr>
            <xdr:sp macro="" textlink="">
              <xdr:nvSpPr>
                <xdr:cNvPr id="263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64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11" name="Group 363"/>
          <xdr:cNvGrpSpPr>
            <a:grpSpLocks/>
          </xdr:cNvGrpSpPr>
        </xdr:nvGrpSpPr>
        <xdr:grpSpPr bwMode="auto">
          <a:xfrm>
            <a:off x="1681455" y="2703522"/>
            <a:ext cx="663963" cy="2090462"/>
            <a:chOff x="60" y="251"/>
            <a:chExt cx="69" cy="179"/>
          </a:xfrm>
        </xdr:grpSpPr>
        <xdr:grpSp>
          <xdr:nvGrpSpPr>
            <xdr:cNvPr id="233" name="Group 364"/>
            <xdr:cNvGrpSpPr>
              <a:grpSpLocks/>
            </xdr:cNvGrpSpPr>
          </xdr:nvGrpSpPr>
          <xdr:grpSpPr bwMode="auto">
            <a:xfrm>
              <a:off x="60" y="251"/>
              <a:ext cx="64" cy="179"/>
              <a:chOff x="60" y="251"/>
              <a:chExt cx="64" cy="179"/>
            </a:xfrm>
          </xdr:grpSpPr>
          <xdr:sp macro="" textlink="">
            <xdr:nvSpPr>
              <xdr:cNvPr id="249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0" name="AutoShape 366"/>
              <xdr:cNvSpPr>
                <a:spLocks noChangeArrowheads="1"/>
              </xdr:cNvSpPr>
            </xdr:nvSpPr>
            <xdr:spPr bwMode="auto">
              <a:xfrm rot="-5400000">
                <a:off x="54" y="325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grpSp>
            <xdr:nvGrpSpPr>
              <xdr:cNvPr id="251" name="Group 367"/>
              <xdr:cNvGrpSpPr>
                <a:grpSpLocks/>
              </xdr:cNvGrpSpPr>
            </xdr:nvGrpSpPr>
            <xdr:grpSpPr bwMode="auto">
              <a:xfrm>
                <a:off x="84" y="312"/>
                <a:ext cx="12" cy="56"/>
                <a:chOff x="1176" y="309"/>
                <a:chExt cx="12" cy="56"/>
              </a:xfrm>
            </xdr:grpSpPr>
            <xdr:sp macro="" textlink="">
              <xdr:nvSpPr>
                <xdr:cNvPr id="252" name="AutoShape 368"/>
                <xdr:cNvSpPr>
                  <a:spLocks noChangeArrowheads="1"/>
                </xdr:cNvSpPr>
              </xdr:nvSpPr>
              <xdr:spPr bwMode="auto">
                <a:xfrm rot="5400000">
                  <a:off x="1156" y="333"/>
                  <a:ext cx="56" cy="8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700 w 21600"/>
                    <a:gd name="T13" fmla="*/ 2700 h 21600"/>
                    <a:gd name="T14" fmla="*/ 18900 w 21600"/>
                    <a:gd name="T15" fmla="*/ 189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3175" algn="ctr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53" name="AutoShape 369"/>
                <xdr:cNvSpPr>
                  <a:spLocks noChangeArrowheads="1"/>
                </xdr:cNvSpPr>
              </xdr:nvSpPr>
              <xdr:spPr bwMode="auto">
                <a:xfrm rot="5400000">
                  <a:off x="1160" y="334"/>
                  <a:ext cx="38" cy="6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842 w 21600"/>
                    <a:gd name="T13" fmla="*/ 3600 h 21600"/>
                    <a:gd name="T14" fmla="*/ 18758 w 21600"/>
                    <a:gd name="T15" fmla="*/ 180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grpSp>
          <xdr:nvGrpSpPr>
            <xdr:cNvPr id="234" name="Group 370"/>
            <xdr:cNvGrpSpPr>
              <a:grpSpLocks/>
            </xdr:cNvGrpSpPr>
          </xdr:nvGrpSpPr>
          <xdr:grpSpPr bwMode="auto">
            <a:xfrm>
              <a:off x="91" y="259"/>
              <a:ext cx="38" cy="161"/>
              <a:chOff x="1039" y="237"/>
              <a:chExt cx="38" cy="161"/>
            </a:xfrm>
          </xdr:grpSpPr>
          <xdr:sp macro="" textlink="">
            <xdr:nvSpPr>
              <xdr:cNvPr id="235" name="Text Box 371"/>
              <xdr:cNvSpPr txBox="1">
                <a:spLocks noChangeArrowheads="1"/>
              </xdr:cNvSpPr>
            </xdr:nvSpPr>
            <xdr:spPr bwMode="auto">
              <a:xfrm>
                <a:off x="1039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236" name="Text Box 372"/>
              <xdr:cNvSpPr txBox="1">
                <a:spLocks noChangeArrowheads="1"/>
              </xdr:cNvSpPr>
            </xdr:nvSpPr>
            <xdr:spPr bwMode="auto">
              <a:xfrm>
                <a:off x="1039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237" name="Text Box 373"/>
              <xdr:cNvSpPr txBox="1">
                <a:spLocks noChangeArrowheads="1"/>
              </xdr:cNvSpPr>
            </xdr:nvSpPr>
            <xdr:spPr bwMode="auto">
              <a:xfrm>
                <a:off x="1039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238" name="Text Box 374"/>
              <xdr:cNvSpPr txBox="1">
                <a:spLocks noChangeArrowheads="1"/>
              </xdr:cNvSpPr>
            </xdr:nvSpPr>
            <xdr:spPr bwMode="auto">
              <a:xfrm>
                <a:off x="1039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239" name="Text Box 375"/>
              <xdr:cNvSpPr txBox="1">
                <a:spLocks noChangeArrowheads="1"/>
              </xdr:cNvSpPr>
            </xdr:nvSpPr>
            <xdr:spPr bwMode="auto">
              <a:xfrm>
                <a:off x="1039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247" name="Text Box 376"/>
              <xdr:cNvSpPr txBox="1">
                <a:spLocks noChangeArrowheads="1"/>
              </xdr:cNvSpPr>
            </xdr:nvSpPr>
            <xdr:spPr bwMode="auto">
              <a:xfrm>
                <a:off x="1039" y="346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48" name="Text Box 377"/>
              <xdr:cNvSpPr txBox="1">
                <a:spLocks noChangeArrowheads="1"/>
              </xdr:cNvSpPr>
            </xdr:nvSpPr>
            <xdr:spPr bwMode="auto">
              <a:xfrm>
                <a:off x="1039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221" name="Group 378"/>
          <xdr:cNvGrpSpPr>
            <a:grpSpLocks/>
          </xdr:cNvGrpSpPr>
        </xdr:nvGrpSpPr>
        <xdr:grpSpPr bwMode="auto">
          <a:xfrm>
            <a:off x="1322733" y="13987999"/>
            <a:ext cx="797454" cy="1260000"/>
            <a:chOff x="1115" y="1454"/>
            <a:chExt cx="83" cy="91"/>
          </a:xfrm>
        </xdr:grpSpPr>
        <xdr:grpSp>
          <xdr:nvGrpSpPr>
            <xdr:cNvPr id="222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31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2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3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224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30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ata/movie/yoron/futari/2019/" TargetMode="External"/><Relationship Id="rId2" Type="http://schemas.openxmlformats.org/officeDocument/2006/relationships/hyperlink" Target="http://www.mlit.go.jp/common/001122119.pdf" TargetMode="External"/><Relationship Id="rId1" Type="http://schemas.openxmlformats.org/officeDocument/2006/relationships/hyperlink" Target="http://www.mlit.go.jp/report/press/house01_hh_000075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hiruporuto.jp/public/data/movie/yor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EW60"/>
  <sheetViews>
    <sheetView tabSelected="1" zoomScaleNormal="100" zoomScaleSheetLayoutView="5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16" width="0.875" customWidth="1"/>
    <col min="117" max="117" width="0.75" customWidth="1"/>
    <col min="118" max="137" width="0.875" customWidth="1"/>
    <col min="138" max="142" width="5.875" customWidth="1"/>
    <col min="143" max="144" width="12.625" customWidth="1"/>
    <col min="145" max="147" width="14" customWidth="1"/>
    <col min="148" max="153" width="10.625" customWidth="1"/>
  </cols>
  <sheetData>
    <row r="1" spans="2:153" ht="15.75" customHeight="1" x14ac:dyDescent="0.15"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I1" s="2"/>
      <c r="EJ1" s="2"/>
      <c r="EK1" s="2"/>
      <c r="EL1" s="2"/>
    </row>
    <row r="2" spans="2:153" ht="15.75" customHeight="1" x14ac:dyDescent="0.15">
      <c r="EI2" s="2"/>
      <c r="EJ2" s="2"/>
      <c r="EK2" s="2"/>
      <c r="EL2" s="2"/>
    </row>
    <row r="5" spans="2:153" ht="15.75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</row>
    <row r="6" spans="2:153" ht="15.75" customHeight="1" x14ac:dyDescent="0.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</row>
    <row r="7" spans="2:153" ht="15.7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</row>
    <row r="8" spans="2:153" ht="15.75" customHeight="1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</row>
    <row r="9" spans="2:153" ht="15.75" customHeight="1" x14ac:dyDescent="0.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</row>
    <row r="10" spans="2:153" ht="15.75" customHeight="1" x14ac:dyDescent="0.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</row>
    <row r="11" spans="2:153" s="2" customFormat="1" ht="15.75" customHeight="1" x14ac:dyDescent="0.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M11" s="65"/>
      <c r="EN11" s="66"/>
      <c r="EO11" s="65"/>
      <c r="EP11" s="65"/>
      <c r="EQ11" s="65"/>
      <c r="ER11" s="65"/>
      <c r="ES11" s="66"/>
      <c r="ET11" s="66"/>
      <c r="EU11" s="66"/>
      <c r="EV11" s="66"/>
      <c r="EW11" s="65"/>
    </row>
    <row r="12" spans="2:153" ht="15.75" customHeight="1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M12" s="65"/>
      <c r="EN12" s="67" t="s">
        <v>44</v>
      </c>
      <c r="EO12" s="65"/>
      <c r="EP12" s="65"/>
      <c r="EQ12" s="65"/>
      <c r="ER12" s="65"/>
      <c r="ES12" s="66"/>
      <c r="ET12" s="66"/>
      <c r="EU12" s="66"/>
      <c r="EV12" s="66"/>
      <c r="EW12" s="65"/>
    </row>
    <row r="13" spans="2:153" ht="10.5" customHeight="1" x14ac:dyDescent="0.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M13" s="65"/>
      <c r="EN13" s="68"/>
      <c r="EO13" s="69"/>
      <c r="EP13" s="155" t="s">
        <v>2</v>
      </c>
      <c r="EQ13" s="157" t="s">
        <v>3</v>
      </c>
      <c r="ER13" s="70"/>
      <c r="ES13" s="66"/>
      <c r="ET13" s="66"/>
      <c r="EU13" s="66"/>
      <c r="EV13" s="66"/>
      <c r="EW13" s="65"/>
    </row>
    <row r="14" spans="2:153" ht="25.5" customHeight="1" x14ac:dyDescent="0.15">
      <c r="B14" s="9"/>
      <c r="C14" s="9"/>
      <c r="D14" s="9"/>
      <c r="E14" s="9"/>
      <c r="F14" s="9"/>
      <c r="G14" s="9"/>
      <c r="H14" s="9"/>
      <c r="I14" s="7"/>
      <c r="J14" s="7"/>
      <c r="K14" s="8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2"/>
      <c r="AU14" s="12"/>
      <c r="AV14" s="12"/>
      <c r="AW14" s="12"/>
      <c r="AX14" s="12"/>
      <c r="AY14" s="12"/>
      <c r="AZ14" s="13"/>
      <c r="BA14" s="162" t="s">
        <v>9</v>
      </c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4"/>
      <c r="CC14" s="162" t="s">
        <v>5</v>
      </c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4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3"/>
      <c r="EG14" s="9"/>
      <c r="EH14" s="9"/>
      <c r="EI14" s="9"/>
      <c r="EM14" s="65"/>
      <c r="EN14" s="71"/>
      <c r="EO14" s="72"/>
      <c r="EP14" s="156"/>
      <c r="EQ14" s="158"/>
      <c r="ER14" s="73" t="s">
        <v>32</v>
      </c>
      <c r="ES14" s="66"/>
      <c r="ET14" s="66"/>
      <c r="EU14" s="66"/>
      <c r="EV14" s="66"/>
      <c r="EW14" s="65"/>
    </row>
    <row r="15" spans="2:153" ht="56.25" customHeight="1" x14ac:dyDescent="0.15">
      <c r="B15" s="9"/>
      <c r="C15" s="9"/>
      <c r="D15" s="9"/>
      <c r="E15" s="9"/>
      <c r="F15" s="9"/>
      <c r="G15" s="9"/>
      <c r="H15" s="9"/>
      <c r="I15" s="9"/>
      <c r="J15" s="9"/>
      <c r="K15" s="8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/>
      <c r="AT15" s="17"/>
      <c r="AU15" s="17"/>
      <c r="AV15" s="17"/>
      <c r="AW15" s="17"/>
      <c r="AX15" s="17"/>
      <c r="AY15" s="17"/>
      <c r="AZ15" s="18"/>
      <c r="BA15" s="165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7"/>
      <c r="CC15" s="165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8" t="s">
        <v>10</v>
      </c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70"/>
      <c r="EG15" s="9"/>
      <c r="EH15" s="9"/>
      <c r="EI15" s="9"/>
      <c r="EM15" s="65"/>
      <c r="EN15" s="74" t="s">
        <v>4</v>
      </c>
      <c r="EO15" s="75"/>
      <c r="EP15" s="76">
        <v>41.8</v>
      </c>
      <c r="EQ15" s="77">
        <v>1587</v>
      </c>
      <c r="ER15" s="78">
        <v>1399</v>
      </c>
      <c r="ES15" s="66"/>
      <c r="ET15" s="66"/>
      <c r="EU15" s="66"/>
      <c r="EV15" s="66"/>
      <c r="EW15" s="65"/>
    </row>
    <row r="16" spans="2:153" ht="33" customHeight="1" x14ac:dyDescent="0.15">
      <c r="B16" s="9"/>
      <c r="C16" s="9"/>
      <c r="D16" s="9"/>
      <c r="E16" s="9"/>
      <c r="F16" s="9"/>
      <c r="G16" s="9"/>
      <c r="H16" s="9"/>
      <c r="I16" s="9"/>
      <c r="J16" s="9"/>
      <c r="K16" s="8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5" t="s">
        <v>6</v>
      </c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6"/>
      <c r="BA16" s="177">
        <f t="shared" ref="BA16:BA22" si="0">EP15</f>
        <v>41.8</v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20"/>
      <c r="BW16" s="20"/>
      <c r="BX16" s="21"/>
      <c r="BY16" s="21"/>
      <c r="BZ16" s="21"/>
      <c r="CA16" s="21"/>
      <c r="CB16" s="22"/>
      <c r="CC16" s="171">
        <f t="shared" ref="CC16:CC22" si="1">EQ15</f>
        <v>1587</v>
      </c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21"/>
      <c r="CY16" s="21"/>
      <c r="CZ16" s="21"/>
      <c r="DA16" s="21"/>
      <c r="DB16" s="21"/>
      <c r="DC16" s="21"/>
      <c r="DD16" s="21"/>
      <c r="DE16" s="171">
        <f t="shared" ref="DE16:DE22" si="2">ER15</f>
        <v>1399</v>
      </c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9"/>
      <c r="EA16" s="19"/>
      <c r="EB16" s="19"/>
      <c r="EC16" s="23"/>
      <c r="ED16" s="23"/>
      <c r="EE16" s="23"/>
      <c r="EF16" s="24"/>
      <c r="EG16" s="9"/>
      <c r="EH16" s="9"/>
      <c r="EI16" s="9"/>
      <c r="EM16" s="65"/>
      <c r="EN16" s="159" t="s">
        <v>30</v>
      </c>
      <c r="EO16" s="79" t="s">
        <v>0</v>
      </c>
      <c r="EP16" s="80">
        <v>41.7</v>
      </c>
      <c r="EQ16" s="81">
        <v>1567</v>
      </c>
      <c r="ER16" s="82">
        <v>1600</v>
      </c>
      <c r="ES16" s="66"/>
      <c r="ET16" s="66"/>
      <c r="EU16" s="66"/>
      <c r="EV16" s="66"/>
      <c r="EW16" s="66"/>
    </row>
    <row r="17" spans="2:153" s="3" customFormat="1" ht="30" customHeight="1" x14ac:dyDescent="0.35">
      <c r="B17" s="7"/>
      <c r="C17" s="7"/>
      <c r="D17" s="7"/>
      <c r="E17" s="7"/>
      <c r="F17" s="7"/>
      <c r="G17" s="7"/>
      <c r="H17" s="7"/>
      <c r="I17" s="7"/>
      <c r="J17" s="7"/>
      <c r="K17" s="8"/>
      <c r="L17" s="136" t="s">
        <v>29</v>
      </c>
      <c r="M17" s="137"/>
      <c r="N17" s="137"/>
      <c r="O17" s="137"/>
      <c r="P17" s="137"/>
      <c r="Q17" s="137"/>
      <c r="R17" s="137"/>
      <c r="S17" s="137"/>
      <c r="T17" s="138"/>
      <c r="U17" s="25"/>
      <c r="V17" s="26"/>
      <c r="W17" s="26"/>
      <c r="X17" s="26"/>
      <c r="Y17" s="26"/>
      <c r="Z17" s="145" t="s">
        <v>7</v>
      </c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6"/>
      <c r="BA17" s="179">
        <f t="shared" si="0"/>
        <v>41.7</v>
      </c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27"/>
      <c r="BW17" s="27"/>
      <c r="BX17" s="27"/>
      <c r="BY17" s="27"/>
      <c r="BZ17" s="27"/>
      <c r="CA17" s="27"/>
      <c r="CB17" s="28"/>
      <c r="CC17" s="173">
        <f t="shared" si="1"/>
        <v>1567</v>
      </c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27"/>
      <c r="CY17" s="27"/>
      <c r="CZ17" s="27"/>
      <c r="DA17" s="27"/>
      <c r="DB17" s="27"/>
      <c r="DC17" s="27"/>
      <c r="DD17" s="27"/>
      <c r="DE17" s="173">
        <f t="shared" si="2"/>
        <v>1600</v>
      </c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27"/>
      <c r="EA17" s="27"/>
      <c r="EB17" s="27"/>
      <c r="EC17" s="29"/>
      <c r="ED17" s="29"/>
      <c r="EE17" s="29"/>
      <c r="EF17" s="30"/>
      <c r="EG17" s="7"/>
      <c r="EH17" s="7"/>
      <c r="EI17" s="7"/>
      <c r="EM17" s="66"/>
      <c r="EN17" s="160"/>
      <c r="EO17" s="83">
        <v>30</v>
      </c>
      <c r="EP17" s="80">
        <v>56.3</v>
      </c>
      <c r="EQ17" s="81">
        <v>2349</v>
      </c>
      <c r="ER17" s="82">
        <v>2284</v>
      </c>
      <c r="ES17" s="66"/>
      <c r="ET17" s="66"/>
      <c r="EU17" s="66"/>
      <c r="EV17" s="66"/>
      <c r="EW17" s="66"/>
    </row>
    <row r="18" spans="2:153" s="3" customFormat="1" ht="30" customHeight="1" x14ac:dyDescent="0.35">
      <c r="B18" s="7"/>
      <c r="C18" s="7"/>
      <c r="D18" s="7"/>
      <c r="E18" s="7"/>
      <c r="F18" s="7"/>
      <c r="G18" s="7"/>
      <c r="H18" s="7"/>
      <c r="I18" s="7"/>
      <c r="J18" s="7"/>
      <c r="K18" s="8"/>
      <c r="L18" s="139"/>
      <c r="M18" s="140"/>
      <c r="N18" s="140"/>
      <c r="O18" s="140"/>
      <c r="P18" s="140"/>
      <c r="Q18" s="140"/>
      <c r="R18" s="140"/>
      <c r="S18" s="140"/>
      <c r="T18" s="141"/>
      <c r="U18" s="25"/>
      <c r="V18" s="26"/>
      <c r="W18" s="26"/>
      <c r="X18" s="26"/>
      <c r="Y18" s="26"/>
      <c r="Z18" s="151" t="s">
        <v>59</v>
      </c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153">
        <f t="shared" si="0"/>
        <v>56.3</v>
      </c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31"/>
      <c r="BW18" s="31"/>
      <c r="BX18" s="31"/>
      <c r="BY18" s="31"/>
      <c r="BZ18" s="31"/>
      <c r="CA18" s="31"/>
      <c r="CB18" s="32"/>
      <c r="CC18" s="134">
        <f t="shared" si="1"/>
        <v>2349</v>
      </c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31"/>
      <c r="CY18" s="31"/>
      <c r="CZ18" s="31"/>
      <c r="DA18" s="31"/>
      <c r="DB18" s="31"/>
      <c r="DC18" s="31"/>
      <c r="DD18" s="31"/>
      <c r="DE18" s="134">
        <f t="shared" si="2"/>
        <v>2284</v>
      </c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31"/>
      <c r="EA18" s="31"/>
      <c r="EB18" s="31"/>
      <c r="EC18" s="33"/>
      <c r="ED18" s="33"/>
      <c r="EE18" s="33"/>
      <c r="EF18" s="34"/>
      <c r="EG18" s="7"/>
      <c r="EH18" s="7"/>
      <c r="EI18" s="7"/>
      <c r="EM18" s="66"/>
      <c r="EN18" s="160"/>
      <c r="EO18" s="84">
        <v>40</v>
      </c>
      <c r="EP18" s="80">
        <v>65.3</v>
      </c>
      <c r="EQ18" s="81">
        <v>1690</v>
      </c>
      <c r="ER18" s="82">
        <v>1638</v>
      </c>
      <c r="ES18" s="66"/>
      <c r="ET18" s="66"/>
      <c r="EU18" s="66"/>
      <c r="EV18" s="66"/>
      <c r="EW18" s="66"/>
    </row>
    <row r="19" spans="2:153" s="3" customFormat="1" ht="30" customHeight="1" x14ac:dyDescent="0.35">
      <c r="B19" s="7"/>
      <c r="C19" s="7"/>
      <c r="D19" s="7"/>
      <c r="E19" s="7"/>
      <c r="F19" s="7"/>
      <c r="G19" s="7"/>
      <c r="H19" s="7"/>
      <c r="I19" s="7"/>
      <c r="J19" s="7"/>
      <c r="K19" s="8"/>
      <c r="L19" s="139"/>
      <c r="M19" s="140"/>
      <c r="N19" s="140"/>
      <c r="O19" s="140"/>
      <c r="P19" s="140"/>
      <c r="Q19" s="140"/>
      <c r="R19" s="140"/>
      <c r="S19" s="140"/>
      <c r="T19" s="141"/>
      <c r="U19" s="25"/>
      <c r="V19" s="26"/>
      <c r="W19" s="26"/>
      <c r="X19" s="26"/>
      <c r="Y19" s="26"/>
      <c r="Z19" s="151" t="s">
        <v>60</v>
      </c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153">
        <f t="shared" si="0"/>
        <v>65.3</v>
      </c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31"/>
      <c r="BW19" s="31"/>
      <c r="BX19" s="31"/>
      <c r="BY19" s="31"/>
      <c r="BZ19" s="31"/>
      <c r="CA19" s="31"/>
      <c r="CB19" s="32"/>
      <c r="CC19" s="134">
        <f t="shared" si="1"/>
        <v>1690</v>
      </c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31"/>
      <c r="CY19" s="31"/>
      <c r="CZ19" s="31"/>
      <c r="DA19" s="31"/>
      <c r="DB19" s="31"/>
      <c r="DC19" s="31"/>
      <c r="DD19" s="31"/>
      <c r="DE19" s="134">
        <f t="shared" si="2"/>
        <v>1638</v>
      </c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31"/>
      <c r="EA19" s="31"/>
      <c r="EB19" s="31"/>
      <c r="EC19" s="33"/>
      <c r="ED19" s="33"/>
      <c r="EE19" s="33"/>
      <c r="EF19" s="34"/>
      <c r="EG19" s="7"/>
      <c r="EH19" s="7"/>
      <c r="EI19" s="7"/>
      <c r="EM19" s="66"/>
      <c r="EN19" s="160"/>
      <c r="EO19" s="83">
        <v>50</v>
      </c>
      <c r="EP19" s="80">
        <v>53.8</v>
      </c>
      <c r="EQ19" s="81">
        <v>1210</v>
      </c>
      <c r="ER19" s="82">
        <v>1070</v>
      </c>
      <c r="ES19" s="66"/>
      <c r="ET19" s="66"/>
      <c r="EU19" s="66"/>
      <c r="EV19" s="66"/>
      <c r="EW19" s="66"/>
    </row>
    <row r="20" spans="2:153" s="3" customFormat="1" ht="30" customHeight="1" x14ac:dyDescent="0.35">
      <c r="B20" s="7"/>
      <c r="C20" s="7"/>
      <c r="D20" s="7"/>
      <c r="E20" s="7"/>
      <c r="F20" s="7"/>
      <c r="G20" s="7"/>
      <c r="H20" s="7"/>
      <c r="I20" s="7"/>
      <c r="J20" s="7"/>
      <c r="K20" s="8"/>
      <c r="L20" s="139"/>
      <c r="M20" s="140"/>
      <c r="N20" s="140"/>
      <c r="O20" s="140"/>
      <c r="P20" s="140"/>
      <c r="Q20" s="140"/>
      <c r="R20" s="140"/>
      <c r="S20" s="140"/>
      <c r="T20" s="141"/>
      <c r="U20" s="25"/>
      <c r="V20" s="26"/>
      <c r="W20" s="26"/>
      <c r="X20" s="26"/>
      <c r="Y20" s="26"/>
      <c r="Z20" s="151" t="s">
        <v>61</v>
      </c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153">
        <f t="shared" si="0"/>
        <v>53.8</v>
      </c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31"/>
      <c r="BW20" s="31"/>
      <c r="BX20" s="31"/>
      <c r="BY20" s="31"/>
      <c r="BZ20" s="31"/>
      <c r="CA20" s="31"/>
      <c r="CB20" s="32"/>
      <c r="CC20" s="134">
        <f t="shared" si="1"/>
        <v>1210</v>
      </c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31"/>
      <c r="CY20" s="31"/>
      <c r="CZ20" s="31"/>
      <c r="DA20" s="31"/>
      <c r="DB20" s="31"/>
      <c r="DC20" s="31"/>
      <c r="DD20" s="31"/>
      <c r="DE20" s="134">
        <f t="shared" si="2"/>
        <v>1070</v>
      </c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31"/>
      <c r="EA20" s="31"/>
      <c r="EB20" s="31"/>
      <c r="EC20" s="33"/>
      <c r="ED20" s="33"/>
      <c r="EE20" s="33"/>
      <c r="EF20" s="34"/>
      <c r="EG20" s="7"/>
      <c r="EH20" s="7"/>
      <c r="EI20" s="7"/>
      <c r="EM20" s="66"/>
      <c r="EN20" s="160"/>
      <c r="EO20" s="83">
        <v>60</v>
      </c>
      <c r="EP20" s="80">
        <v>34.1</v>
      </c>
      <c r="EQ20" s="81">
        <v>1492</v>
      </c>
      <c r="ER20" s="82">
        <v>920</v>
      </c>
      <c r="ES20" s="66"/>
      <c r="ET20" s="66"/>
      <c r="EU20" s="66"/>
      <c r="EV20" s="66"/>
      <c r="EW20" s="66"/>
    </row>
    <row r="21" spans="2:153" s="3" customFormat="1" ht="30" customHeight="1" x14ac:dyDescent="0.35">
      <c r="B21" s="7"/>
      <c r="C21" s="7"/>
      <c r="D21" s="7"/>
      <c r="E21" s="7"/>
      <c r="F21" s="7"/>
      <c r="G21" s="7"/>
      <c r="H21" s="7"/>
      <c r="I21" s="7"/>
      <c r="J21" s="7"/>
      <c r="K21" s="8"/>
      <c r="L21" s="139"/>
      <c r="M21" s="140"/>
      <c r="N21" s="140"/>
      <c r="O21" s="140"/>
      <c r="P21" s="140"/>
      <c r="Q21" s="140"/>
      <c r="R21" s="140"/>
      <c r="S21" s="140"/>
      <c r="T21" s="141"/>
      <c r="U21" s="25"/>
      <c r="V21" s="26"/>
      <c r="W21" s="26"/>
      <c r="X21" s="26"/>
      <c r="Y21" s="26"/>
      <c r="Z21" s="151" t="s">
        <v>62</v>
      </c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153">
        <f t="shared" si="0"/>
        <v>34.1</v>
      </c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31"/>
      <c r="BW21" s="31"/>
      <c r="BX21" s="31"/>
      <c r="BY21" s="31"/>
      <c r="BZ21" s="31"/>
      <c r="CA21" s="31"/>
      <c r="CB21" s="32"/>
      <c r="CC21" s="134">
        <f t="shared" si="1"/>
        <v>1492</v>
      </c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31"/>
      <c r="CY21" s="31"/>
      <c r="CZ21" s="31"/>
      <c r="DA21" s="31"/>
      <c r="DB21" s="31"/>
      <c r="DC21" s="31"/>
      <c r="DD21" s="31"/>
      <c r="DE21" s="134">
        <f t="shared" si="2"/>
        <v>920</v>
      </c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31"/>
      <c r="EA21" s="31"/>
      <c r="EB21" s="31"/>
      <c r="EC21" s="33"/>
      <c r="ED21" s="33"/>
      <c r="EE21" s="33"/>
      <c r="EF21" s="34"/>
      <c r="EG21" s="7"/>
      <c r="EH21" s="7"/>
      <c r="EI21" s="7"/>
      <c r="EM21" s="66"/>
      <c r="EN21" s="161"/>
      <c r="EO21" s="85" t="s">
        <v>1</v>
      </c>
      <c r="EP21" s="86">
        <v>15.3</v>
      </c>
      <c r="EQ21" s="87">
        <v>1396</v>
      </c>
      <c r="ER21" s="88">
        <v>816</v>
      </c>
      <c r="ES21" s="66"/>
      <c r="ET21" s="66"/>
      <c r="EU21" s="66"/>
      <c r="EV21" s="66"/>
      <c r="EW21" s="66"/>
    </row>
    <row r="22" spans="2:153" s="3" customFormat="1" ht="30" customHeight="1" thickBot="1" x14ac:dyDescent="0.4">
      <c r="B22" s="7"/>
      <c r="C22" s="7"/>
      <c r="D22" s="7"/>
      <c r="E22" s="7"/>
      <c r="F22" s="7"/>
      <c r="G22" s="7"/>
      <c r="H22" s="7"/>
      <c r="I22" s="7"/>
      <c r="J22" s="7"/>
      <c r="K22" s="8"/>
      <c r="L22" s="139"/>
      <c r="M22" s="140"/>
      <c r="N22" s="140"/>
      <c r="O22" s="140"/>
      <c r="P22" s="140"/>
      <c r="Q22" s="140"/>
      <c r="R22" s="140"/>
      <c r="S22" s="140"/>
      <c r="T22" s="141"/>
      <c r="U22" s="25"/>
      <c r="V22" s="26"/>
      <c r="W22" s="26"/>
      <c r="X22" s="26"/>
      <c r="Y22" s="26"/>
      <c r="Z22" s="151" t="s">
        <v>8</v>
      </c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2"/>
      <c r="BA22" s="153">
        <f t="shared" si="0"/>
        <v>15.3</v>
      </c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31"/>
      <c r="BW22" s="31"/>
      <c r="BX22" s="31"/>
      <c r="BY22" s="31"/>
      <c r="BZ22" s="31"/>
      <c r="CA22" s="31"/>
      <c r="CB22" s="32"/>
      <c r="CC22" s="134">
        <f t="shared" si="1"/>
        <v>1396</v>
      </c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31"/>
      <c r="CY22" s="31"/>
      <c r="CZ22" s="31"/>
      <c r="DA22" s="31"/>
      <c r="DB22" s="31"/>
      <c r="DC22" s="31"/>
      <c r="DD22" s="31"/>
      <c r="DE22" s="134">
        <f t="shared" si="2"/>
        <v>816</v>
      </c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31"/>
      <c r="EA22" s="31"/>
      <c r="EB22" s="31"/>
      <c r="EC22" s="33"/>
      <c r="ED22" s="33"/>
      <c r="EE22" s="33"/>
      <c r="EF22" s="34"/>
      <c r="EG22" s="7"/>
      <c r="EH22" s="7"/>
      <c r="EI22" s="7"/>
      <c r="EM22" s="66"/>
      <c r="EN22" s="89" t="s">
        <v>33</v>
      </c>
      <c r="EO22" s="65"/>
      <c r="EP22" s="65"/>
      <c r="EQ22" s="65"/>
      <c r="ER22" s="65"/>
      <c r="ES22" s="65"/>
      <c r="ET22" s="65"/>
      <c r="EU22" s="65"/>
      <c r="EV22" s="65"/>
      <c r="EW22" s="66"/>
    </row>
    <row r="23" spans="2:153" s="3" customFormat="1" ht="15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8"/>
      <c r="L23" s="142"/>
      <c r="M23" s="143"/>
      <c r="N23" s="143"/>
      <c r="O23" s="143"/>
      <c r="P23" s="143"/>
      <c r="Q23" s="143"/>
      <c r="R23" s="143"/>
      <c r="S23" s="143"/>
      <c r="T23" s="14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  <c r="AT23" s="17"/>
      <c r="AU23" s="17"/>
      <c r="AV23" s="17"/>
      <c r="AW23" s="17"/>
      <c r="AX23" s="17"/>
      <c r="AY23" s="17"/>
      <c r="AZ23" s="18"/>
      <c r="BA23" s="35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6"/>
      <c r="BX23" s="16"/>
      <c r="BY23" s="16"/>
      <c r="BZ23" s="16"/>
      <c r="CA23" s="16"/>
      <c r="CB23" s="18"/>
      <c r="CC23" s="35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6"/>
      <c r="CY23" s="16"/>
      <c r="CZ23" s="16"/>
      <c r="DA23" s="16"/>
      <c r="DB23" s="16"/>
      <c r="DC23" s="16"/>
      <c r="DD23" s="16"/>
      <c r="DE23" s="36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8"/>
      <c r="EG23" s="7"/>
      <c r="EH23" s="7"/>
      <c r="EI23" s="7"/>
      <c r="EM23" s="66"/>
      <c r="EN23" s="114" t="s">
        <v>46</v>
      </c>
      <c r="EO23" s="115" t="s">
        <v>47</v>
      </c>
      <c r="EP23" s="116"/>
      <c r="EQ23" s="116"/>
      <c r="ER23" s="116"/>
      <c r="ES23" s="116"/>
      <c r="ET23" s="116"/>
      <c r="EU23" s="116"/>
      <c r="EV23" s="117"/>
      <c r="EW23" s="66"/>
    </row>
    <row r="24" spans="2:153" s="3" customFormat="1" ht="18.75" customHeight="1" x14ac:dyDescent="0.15">
      <c r="B24" s="7"/>
      <c r="C24" s="7"/>
      <c r="D24" s="8"/>
      <c r="E24" s="26"/>
      <c r="F24" s="26"/>
      <c r="G24" s="26"/>
      <c r="H24" s="26"/>
      <c r="I24" s="26"/>
      <c r="J24" s="26"/>
      <c r="K24" s="26"/>
      <c r="L24" s="147" t="s">
        <v>45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7"/>
      <c r="EH24" s="7"/>
      <c r="EI24" s="7"/>
      <c r="EM24" s="66"/>
      <c r="EN24" s="118" t="s">
        <v>48</v>
      </c>
      <c r="EO24" s="119" t="s">
        <v>49</v>
      </c>
      <c r="EP24" s="120"/>
      <c r="EQ24" s="120"/>
      <c r="ER24" s="120"/>
      <c r="ES24" s="120"/>
      <c r="ET24" s="120"/>
      <c r="EU24" s="120"/>
      <c r="EV24" s="121"/>
      <c r="EW24" s="66"/>
    </row>
    <row r="25" spans="2:153" s="3" customFormat="1" ht="15.75" customHeight="1" x14ac:dyDescent="0.15">
      <c r="B25" s="7"/>
      <c r="C25" s="7"/>
      <c r="D25" s="37"/>
      <c r="E25" s="38"/>
      <c r="F25" s="26"/>
      <c r="G25" s="26"/>
      <c r="H25" s="26"/>
      <c r="I25" s="26"/>
      <c r="J25" s="26"/>
      <c r="K25" s="26"/>
      <c r="L25" s="39"/>
      <c r="M25" s="40"/>
      <c r="N25" s="40"/>
      <c r="O25" s="40"/>
      <c r="P25" s="40"/>
      <c r="Q25" s="40"/>
      <c r="R25" s="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7"/>
      <c r="EH25" s="7"/>
      <c r="EI25" s="7"/>
      <c r="EM25" s="66"/>
      <c r="EN25" s="122"/>
      <c r="EO25" s="123" t="s">
        <v>50</v>
      </c>
      <c r="EP25" s="124"/>
      <c r="EQ25" s="124"/>
      <c r="ER25" s="124"/>
      <c r="ES25" s="124"/>
      <c r="ET25" s="124"/>
      <c r="EU25" s="124"/>
      <c r="EV25" s="125"/>
      <c r="EW25" s="66"/>
    </row>
    <row r="26" spans="2:153" s="4" customFormat="1" ht="15.75" customHeight="1" x14ac:dyDescent="0.15">
      <c r="B26" s="40"/>
      <c r="C26" s="40"/>
      <c r="D26" s="40"/>
      <c r="E26" s="42"/>
      <c r="F26" s="42"/>
      <c r="G26" s="42"/>
      <c r="H26" s="42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42"/>
      <c r="AB26" s="42"/>
      <c r="AC26" s="43"/>
      <c r="AD26" s="43"/>
      <c r="AE26" s="43"/>
      <c r="AF26" s="43"/>
      <c r="AG26" s="43"/>
      <c r="AH26" s="43"/>
      <c r="AI26" s="43"/>
      <c r="AJ26" s="43"/>
      <c r="AK26" s="5"/>
      <c r="AL26" s="43"/>
      <c r="AM26" s="43"/>
      <c r="AN26" s="43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5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M26" s="90"/>
      <c r="EN26" s="118" t="s">
        <v>51</v>
      </c>
      <c r="EO26" s="119" t="s">
        <v>52</v>
      </c>
      <c r="EP26" s="120"/>
      <c r="EQ26" s="120"/>
      <c r="ER26" s="120"/>
      <c r="ES26" s="120"/>
      <c r="ET26" s="120"/>
      <c r="EU26" s="120"/>
      <c r="EV26" s="121"/>
      <c r="EW26" s="66"/>
    </row>
    <row r="27" spans="2:153" s="4" customFormat="1" ht="15.75" customHeight="1" x14ac:dyDescent="0.15">
      <c r="B27" s="40"/>
      <c r="C27" s="40"/>
      <c r="D27" s="40"/>
      <c r="E27" s="42"/>
      <c r="F27" s="42"/>
      <c r="G27" s="42"/>
      <c r="H27" s="42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2"/>
      <c r="AB27" s="42"/>
      <c r="AC27" s="43"/>
      <c r="AD27" s="43"/>
      <c r="AE27" s="43"/>
      <c r="AF27" s="43"/>
      <c r="AG27" s="43"/>
      <c r="AH27" s="43"/>
      <c r="AI27" s="43"/>
      <c r="AJ27" s="43"/>
      <c r="AK27" s="5"/>
      <c r="AL27" s="43"/>
      <c r="AM27" s="43"/>
      <c r="AN27" s="43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5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M27" s="90"/>
      <c r="EN27" s="126"/>
      <c r="EO27" s="127" t="s">
        <v>53</v>
      </c>
      <c r="EP27" s="128"/>
      <c r="EQ27" s="128"/>
      <c r="ER27" s="128"/>
      <c r="ES27" s="128"/>
      <c r="ET27" s="128"/>
      <c r="EU27" s="128"/>
      <c r="EV27" s="129"/>
      <c r="EW27" s="66"/>
    </row>
    <row r="28" spans="2:153" s="4" customFormat="1" ht="15.75" customHeight="1" x14ac:dyDescent="0.15">
      <c r="B28" s="40"/>
      <c r="C28" s="40"/>
      <c r="D28" s="40"/>
      <c r="E28" s="42"/>
      <c r="F28" s="42"/>
      <c r="G28" s="42"/>
      <c r="H28" s="42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42"/>
      <c r="AB28" s="42"/>
      <c r="AC28" s="43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5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M28" s="90"/>
      <c r="EN28" s="130"/>
      <c r="EO28" s="131"/>
      <c r="EP28" s="193" t="s">
        <v>35</v>
      </c>
      <c r="EQ28" s="193"/>
      <c r="ER28" s="193"/>
      <c r="ES28" s="193"/>
      <c r="ET28" s="193"/>
      <c r="EU28" s="193"/>
      <c r="EV28" s="194"/>
      <c r="EW28" s="66"/>
    </row>
    <row r="29" spans="2:153" s="4" customFormat="1" ht="49.5" customHeight="1" x14ac:dyDescent="0.15">
      <c r="B29" s="40"/>
      <c r="C29" s="40"/>
      <c r="D29" s="40"/>
      <c r="E29" s="42"/>
      <c r="F29" s="42"/>
      <c r="G29" s="42"/>
      <c r="H29" s="42"/>
      <c r="I29" s="38"/>
      <c r="J29" s="38"/>
      <c r="K29" s="38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149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49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49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49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49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49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49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95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7"/>
      <c r="EH29" s="40"/>
      <c r="EI29" s="40"/>
      <c r="EM29" s="90"/>
      <c r="EN29" s="130"/>
      <c r="EO29" s="131"/>
      <c r="EP29" s="193" t="s">
        <v>54</v>
      </c>
      <c r="EQ29" s="193"/>
      <c r="ER29" s="193"/>
      <c r="ES29" s="193"/>
      <c r="ET29" s="193"/>
      <c r="EU29" s="193"/>
      <c r="EV29" s="194"/>
      <c r="EW29" s="66"/>
    </row>
    <row r="30" spans="2:153" s="4" customFormat="1" ht="27.95" customHeight="1" thickBot="1" x14ac:dyDescent="0.2">
      <c r="B30" s="40"/>
      <c r="C30" s="40"/>
      <c r="D30" s="40"/>
      <c r="E30" s="42"/>
      <c r="F30" s="42"/>
      <c r="G30" s="42"/>
      <c r="H30" s="42"/>
      <c r="I30" s="38"/>
      <c r="J30" s="38"/>
      <c r="K30" s="38"/>
      <c r="L30" s="45"/>
      <c r="M30" s="188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46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47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48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48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48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48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48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48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49"/>
      <c r="EG30" s="7"/>
      <c r="EH30" s="40"/>
      <c r="EI30" s="40"/>
      <c r="EM30" s="90"/>
      <c r="EN30" s="132"/>
      <c r="EO30" s="133"/>
      <c r="EP30" s="197" t="s">
        <v>55</v>
      </c>
      <c r="EQ30" s="197"/>
      <c r="ER30" s="197"/>
      <c r="ES30" s="197"/>
      <c r="ET30" s="197"/>
      <c r="EU30" s="197"/>
      <c r="EV30" s="198"/>
      <c r="EW30" s="66"/>
    </row>
    <row r="31" spans="2:153" s="3" customFormat="1" ht="27.95" customHeight="1" x14ac:dyDescent="0.15">
      <c r="B31" s="7"/>
      <c r="C31" s="7"/>
      <c r="D31" s="8"/>
      <c r="E31" s="26"/>
      <c r="F31" s="26"/>
      <c r="G31" s="26"/>
      <c r="H31" s="26"/>
      <c r="I31" s="26"/>
      <c r="J31" s="26"/>
      <c r="K31" s="26"/>
      <c r="L31" s="186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  <c r="EE31" s="187"/>
      <c r="EF31" s="187"/>
      <c r="EG31" s="7"/>
      <c r="EH31" s="7"/>
      <c r="EI31" s="7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</row>
    <row r="32" spans="2:153" s="3" customFormat="1" ht="27.95" customHeight="1" x14ac:dyDescent="0.15">
      <c r="B32" s="7"/>
      <c r="C32" s="7"/>
      <c r="D32" s="37"/>
      <c r="E32" s="38"/>
      <c r="F32" s="26"/>
      <c r="G32" s="26"/>
      <c r="H32" s="26"/>
      <c r="I32" s="26"/>
      <c r="J32" s="26"/>
      <c r="K32" s="26"/>
      <c r="L32" s="190"/>
      <c r="M32" s="187"/>
      <c r="N32" s="187"/>
      <c r="O32" s="187"/>
      <c r="P32" s="187"/>
      <c r="Q32" s="187"/>
      <c r="R32" s="186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7"/>
      <c r="EH32" s="7"/>
      <c r="EI32" s="7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</row>
    <row r="33" spans="2:153" s="4" customFormat="1" ht="27.95" customHeight="1" x14ac:dyDescent="0.15">
      <c r="B33" s="40"/>
      <c r="C33" s="40"/>
      <c r="D33" s="40"/>
      <c r="E33" s="42"/>
      <c r="F33" s="42"/>
      <c r="G33" s="42"/>
      <c r="H33" s="42"/>
      <c r="I33" s="38"/>
      <c r="J33" s="38"/>
      <c r="K33" s="38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</row>
    <row r="34" spans="2:153" s="4" customFormat="1" ht="27.95" customHeight="1" x14ac:dyDescent="0.15">
      <c r="B34" s="40"/>
      <c r="C34" s="40"/>
      <c r="D34" s="40"/>
      <c r="E34" s="42"/>
      <c r="F34" s="42"/>
      <c r="G34" s="42"/>
      <c r="H34" s="42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42"/>
      <c r="AB34" s="42"/>
      <c r="AC34" s="43"/>
      <c r="AD34" s="43"/>
      <c r="AE34" s="43"/>
      <c r="AF34" s="43"/>
      <c r="AG34" s="43"/>
      <c r="AH34" s="43"/>
      <c r="AI34" s="43"/>
      <c r="AJ34" s="43"/>
      <c r="AK34" s="5"/>
      <c r="AL34" s="43"/>
      <c r="AM34" s="43"/>
      <c r="AN34" s="43"/>
      <c r="AO34" s="44"/>
      <c r="AP34" s="44"/>
      <c r="AQ34" s="44"/>
      <c r="AR34" s="44"/>
      <c r="AS34" s="44"/>
      <c r="AT34" s="5"/>
      <c r="AU34" s="5"/>
      <c r="AV34" s="5"/>
      <c r="AW34" s="5"/>
      <c r="AX34" s="5"/>
      <c r="AY34" s="5"/>
      <c r="AZ34" s="5"/>
      <c r="BA34" s="5"/>
      <c r="BB34" s="43"/>
      <c r="BC34" s="43"/>
      <c r="BD34" s="43"/>
      <c r="BE34" s="43"/>
      <c r="BF34" s="43"/>
      <c r="BG34" s="43"/>
      <c r="BH34" s="43"/>
      <c r="BI34" s="43"/>
      <c r="BJ34" s="43"/>
      <c r="BK34" s="5"/>
      <c r="BL34" s="43"/>
      <c r="BM34" s="43"/>
      <c r="BN34" s="43"/>
      <c r="BO34" s="44"/>
      <c r="BP34" s="44"/>
      <c r="BQ34" s="44"/>
      <c r="BR34" s="44"/>
      <c r="BS34" s="44"/>
      <c r="BT34" s="5"/>
      <c r="BU34" s="5"/>
      <c r="BV34" s="5"/>
      <c r="BW34" s="5"/>
      <c r="BX34" s="5"/>
      <c r="BY34" s="5"/>
      <c r="BZ34" s="5"/>
      <c r="CA34" s="5"/>
      <c r="CB34" s="43"/>
      <c r="CC34" s="43"/>
      <c r="CD34" s="43"/>
      <c r="CE34" s="43"/>
      <c r="CF34" s="43"/>
      <c r="CG34" s="43"/>
      <c r="CH34" s="43"/>
      <c r="CI34" s="43"/>
      <c r="CJ34" s="43"/>
      <c r="CK34" s="5"/>
      <c r="CL34" s="43"/>
      <c r="CM34" s="43"/>
      <c r="CN34" s="43"/>
      <c r="CO34" s="44"/>
      <c r="CP34" s="44"/>
      <c r="CQ34" s="44"/>
      <c r="CR34" s="44"/>
      <c r="CS34" s="44"/>
      <c r="CT34" s="5"/>
      <c r="CU34" s="5"/>
      <c r="CV34" s="5"/>
      <c r="CW34" s="5"/>
      <c r="CX34" s="5"/>
      <c r="CY34" s="5"/>
      <c r="CZ34" s="5"/>
      <c r="DA34" s="5"/>
      <c r="DB34" s="43"/>
      <c r="DC34" s="43"/>
      <c r="DD34" s="43"/>
      <c r="DE34" s="43"/>
      <c r="DF34" s="43"/>
      <c r="DG34" s="43"/>
      <c r="DH34" s="43"/>
      <c r="DI34" s="43"/>
      <c r="DJ34" s="43"/>
      <c r="DK34" s="5"/>
      <c r="DL34" s="43"/>
      <c r="DM34" s="43"/>
      <c r="DN34" s="43"/>
      <c r="DO34" s="44"/>
      <c r="DP34" s="44"/>
      <c r="DQ34" s="44"/>
      <c r="DR34" s="44"/>
      <c r="DS34" s="44"/>
      <c r="DT34" s="5"/>
      <c r="DU34" s="5"/>
      <c r="DV34" s="5"/>
      <c r="DW34" s="5"/>
      <c r="DX34" s="5"/>
      <c r="DY34" s="5"/>
      <c r="DZ34" s="5"/>
      <c r="EA34" s="5"/>
      <c r="EB34" s="43"/>
      <c r="EC34" s="43"/>
      <c r="ED34" s="43"/>
      <c r="EE34" s="43"/>
      <c r="EF34" s="43"/>
      <c r="EG34" s="40"/>
      <c r="EH34" s="40"/>
      <c r="EI34" s="4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66"/>
    </row>
    <row r="35" spans="2:153" s="4" customFormat="1" ht="27.95" customHeight="1" x14ac:dyDescent="0.15">
      <c r="B35" s="40"/>
      <c r="C35" s="40"/>
      <c r="D35" s="40"/>
      <c r="E35" s="42"/>
      <c r="F35" s="42"/>
      <c r="G35" s="42"/>
      <c r="H35" s="42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42"/>
      <c r="AB35" s="42"/>
      <c r="AC35" s="43"/>
      <c r="AD35" s="43"/>
      <c r="AE35" s="43"/>
      <c r="AF35" s="43"/>
      <c r="AG35" s="43"/>
      <c r="AH35" s="43"/>
      <c r="AI35" s="43"/>
      <c r="AJ35" s="43"/>
      <c r="AK35" s="5"/>
      <c r="AL35" s="43"/>
      <c r="AM35" s="43"/>
      <c r="AN35" s="43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5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M35" s="90"/>
      <c r="EN35" s="91" t="s">
        <v>31</v>
      </c>
      <c r="EO35" s="90"/>
      <c r="EP35" s="90"/>
      <c r="EQ35" s="90"/>
      <c r="ER35" s="90"/>
      <c r="ES35" s="90"/>
      <c r="ET35" s="90" t="s">
        <v>14</v>
      </c>
      <c r="EU35" s="65"/>
      <c r="EV35" s="65"/>
      <c r="EW35" s="66"/>
    </row>
    <row r="36" spans="2:153" s="4" customFormat="1" ht="27.95" customHeight="1" x14ac:dyDescent="0.15">
      <c r="B36" s="40"/>
      <c r="C36" s="40"/>
      <c r="D36" s="40"/>
      <c r="E36" s="42"/>
      <c r="F36" s="42"/>
      <c r="G36" s="42"/>
      <c r="H36" s="42"/>
      <c r="I36" s="38"/>
      <c r="J36" s="38"/>
      <c r="K36" s="3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40"/>
      <c r="EH36" s="40"/>
      <c r="EI36" s="40"/>
      <c r="EM36" s="90"/>
      <c r="EN36" s="92"/>
      <c r="EO36" s="92" t="s">
        <v>36</v>
      </c>
      <c r="EP36" s="93">
        <v>2013</v>
      </c>
      <c r="EQ36" s="93">
        <v>2014</v>
      </c>
      <c r="ER36" s="93">
        <v>2015</v>
      </c>
      <c r="ES36" s="93">
        <v>2016</v>
      </c>
      <c r="ET36" s="92" t="s">
        <v>37</v>
      </c>
      <c r="EU36" s="65"/>
      <c r="EV36" s="65"/>
      <c r="EW36" s="66"/>
    </row>
    <row r="37" spans="2:153" s="4" customFormat="1" ht="27.95" customHeight="1" x14ac:dyDescent="0.15">
      <c r="B37" s="40"/>
      <c r="C37" s="40"/>
      <c r="D37" s="40"/>
      <c r="E37" s="42"/>
      <c r="F37" s="42"/>
      <c r="G37" s="42"/>
      <c r="H37" s="42"/>
      <c r="I37" s="38"/>
      <c r="J37" s="38"/>
      <c r="K37" s="3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8"/>
      <c r="EH37" s="40"/>
      <c r="EI37" s="40"/>
      <c r="EM37" s="90"/>
      <c r="EN37" s="94" t="s">
        <v>16</v>
      </c>
      <c r="EO37" s="95">
        <v>9609404</v>
      </c>
      <c r="EP37" s="95">
        <v>8816586</v>
      </c>
      <c r="EQ37" s="95">
        <v>9466878</v>
      </c>
      <c r="ER37" s="95">
        <v>10268135</v>
      </c>
      <c r="ES37" s="95">
        <v>9473261</v>
      </c>
      <c r="ET37" s="95">
        <v>9727627</v>
      </c>
      <c r="EU37" s="65"/>
      <c r="EV37" s="65"/>
      <c r="EW37" s="66"/>
    </row>
    <row r="38" spans="2:153" s="4" customFormat="1" ht="27.95" customHeight="1" x14ac:dyDescent="0.15">
      <c r="B38" s="40"/>
      <c r="C38" s="40"/>
      <c r="D38" s="40"/>
      <c r="E38" s="42"/>
      <c r="F38" s="42"/>
      <c r="G38" s="42"/>
      <c r="H38" s="42"/>
      <c r="I38" s="38"/>
      <c r="J38" s="38"/>
      <c r="K38" s="3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40"/>
      <c r="EI38" s="40"/>
      <c r="EM38" s="90"/>
      <c r="EN38" s="96" t="s">
        <v>17</v>
      </c>
      <c r="EO38" s="95">
        <v>4451825</v>
      </c>
      <c r="EP38" s="95">
        <v>6250009</v>
      </c>
      <c r="EQ38" s="95">
        <v>6377664</v>
      </c>
      <c r="ER38" s="95">
        <v>5445563</v>
      </c>
      <c r="ES38" s="95">
        <v>4852895</v>
      </c>
      <c r="ET38" s="95">
        <v>5982571</v>
      </c>
      <c r="EU38" s="65"/>
      <c r="EV38" s="65"/>
      <c r="EW38" s="66"/>
    </row>
    <row r="39" spans="2:153" s="4" customFormat="1" ht="27.95" customHeight="1" x14ac:dyDescent="0.15">
      <c r="B39" s="40"/>
      <c r="C39" s="40"/>
      <c r="D39" s="40"/>
      <c r="E39" s="42"/>
      <c r="F39" s="42"/>
      <c r="G39" s="42"/>
      <c r="H39" s="42"/>
      <c r="I39" s="38"/>
      <c r="J39" s="38"/>
      <c r="K39" s="3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8"/>
      <c r="EH39" s="40"/>
      <c r="EI39" s="40"/>
      <c r="EM39" s="97"/>
      <c r="EN39" s="94" t="s">
        <v>18</v>
      </c>
      <c r="EO39" s="95">
        <v>702978</v>
      </c>
      <c r="EP39" s="95">
        <v>1064255</v>
      </c>
      <c r="EQ39" s="95">
        <v>898239</v>
      </c>
      <c r="ER39" s="95">
        <v>782591</v>
      </c>
      <c r="ES39" s="95">
        <v>1337625</v>
      </c>
      <c r="ET39" s="95">
        <v>1197808</v>
      </c>
      <c r="EU39" s="65"/>
      <c r="EV39" s="65"/>
      <c r="EW39" s="65"/>
    </row>
    <row r="40" spans="2:153" s="4" customFormat="1" ht="27.95" customHeight="1" x14ac:dyDescent="0.15">
      <c r="B40" s="40"/>
      <c r="C40" s="40"/>
      <c r="D40" s="40"/>
      <c r="E40" s="42"/>
      <c r="F40" s="42"/>
      <c r="G40" s="42"/>
      <c r="H40" s="42"/>
      <c r="I40" s="38"/>
      <c r="J40" s="38"/>
      <c r="K40" s="3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40"/>
      <c r="EI40" s="40"/>
      <c r="EM40" s="98"/>
      <c r="EN40" s="94" t="s">
        <v>19</v>
      </c>
      <c r="EO40" s="95">
        <v>1817539</v>
      </c>
      <c r="EP40" s="95">
        <v>1603007</v>
      </c>
      <c r="EQ40" s="95">
        <v>1287999</v>
      </c>
      <c r="ER40" s="95">
        <v>1668147</v>
      </c>
      <c r="ES40" s="95">
        <v>3199795</v>
      </c>
      <c r="ET40" s="95">
        <v>2278492</v>
      </c>
      <c r="EU40" s="65"/>
      <c r="EV40" s="65"/>
      <c r="EW40" s="65"/>
    </row>
    <row r="41" spans="2:153" s="4" customFormat="1" ht="27.95" customHeight="1" x14ac:dyDescent="0.15">
      <c r="B41" s="40"/>
      <c r="C41" s="40"/>
      <c r="D41" s="40"/>
      <c r="E41" s="42"/>
      <c r="F41" s="42"/>
      <c r="G41" s="42"/>
      <c r="H41" s="42"/>
      <c r="I41" s="38"/>
      <c r="J41" s="38"/>
      <c r="K41" s="3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7"/>
      <c r="EH41" s="40"/>
      <c r="EI41" s="40"/>
      <c r="EM41" s="98"/>
      <c r="EN41" s="94" t="s">
        <v>20</v>
      </c>
      <c r="EO41" s="99">
        <v>89674</v>
      </c>
      <c r="EP41" s="99">
        <v>106990</v>
      </c>
      <c r="EQ41" s="99">
        <v>104158</v>
      </c>
      <c r="ER41" s="99">
        <v>91915</v>
      </c>
      <c r="ES41" s="99">
        <v>44626</v>
      </c>
      <c r="ET41" s="99">
        <v>101046</v>
      </c>
      <c r="EU41" s="65"/>
      <c r="EV41" s="65"/>
      <c r="EW41" s="65"/>
    </row>
    <row r="42" spans="2:153" s="4" customFormat="1" ht="27.95" customHeight="1" x14ac:dyDescent="0.15">
      <c r="B42" s="40"/>
      <c r="C42" s="40"/>
      <c r="D42" s="40"/>
      <c r="E42" s="42"/>
      <c r="F42" s="42"/>
      <c r="G42" s="42"/>
      <c r="H42" s="42"/>
      <c r="I42" s="38"/>
      <c r="J42" s="38"/>
      <c r="K42" s="3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7"/>
      <c r="EH42" s="40"/>
      <c r="EI42" s="40"/>
      <c r="EM42" s="98"/>
      <c r="EN42" s="94" t="s">
        <v>21</v>
      </c>
      <c r="EO42" s="95">
        <v>17153226</v>
      </c>
      <c r="EP42" s="95">
        <v>18358134</v>
      </c>
      <c r="EQ42" s="95">
        <v>18492591</v>
      </c>
      <c r="ER42" s="95">
        <v>18217002</v>
      </c>
      <c r="ES42" s="95">
        <v>18908787</v>
      </c>
      <c r="ET42" s="95">
        <v>19287543</v>
      </c>
      <c r="EU42" s="65"/>
      <c r="EV42" s="65"/>
      <c r="EW42" s="65"/>
    </row>
    <row r="43" spans="2:153" s="4" customFormat="1" ht="28.5" customHeight="1" x14ac:dyDescent="0.15">
      <c r="B43" s="40"/>
      <c r="C43" s="40"/>
      <c r="D43" s="40"/>
      <c r="E43" s="42"/>
      <c r="F43" s="42"/>
      <c r="G43" s="42"/>
      <c r="H43" s="42"/>
      <c r="I43" s="38"/>
      <c r="J43" s="38"/>
      <c r="K43" s="38"/>
      <c r="L43" s="50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40"/>
      <c r="EI43" s="40"/>
      <c r="EM43" s="98"/>
      <c r="EN43" s="100"/>
      <c r="EO43" s="90"/>
      <c r="EP43" s="90"/>
      <c r="EQ43" s="90"/>
      <c r="ER43" s="90"/>
      <c r="ES43" s="90"/>
      <c r="ET43" s="90"/>
      <c r="EU43" s="65"/>
      <c r="EV43" s="65"/>
      <c r="EW43" s="65"/>
    </row>
    <row r="44" spans="2:153" s="4" customFormat="1" ht="28.5" customHeight="1" x14ac:dyDescent="0.15">
      <c r="B44" s="40"/>
      <c r="C44" s="40"/>
      <c r="D44" s="40"/>
      <c r="E44" s="42"/>
      <c r="F44" s="42"/>
      <c r="G44" s="42"/>
      <c r="H44" s="42"/>
      <c r="I44" s="38"/>
      <c r="J44" s="38"/>
      <c r="K44" s="38"/>
      <c r="L44" s="183" t="s">
        <v>41</v>
      </c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40"/>
      <c r="EM44" s="98"/>
      <c r="EN44" s="94"/>
      <c r="EO44" s="92" t="s">
        <v>56</v>
      </c>
      <c r="EP44" s="93" t="s">
        <v>57</v>
      </c>
      <c r="EQ44" s="93">
        <v>2014</v>
      </c>
      <c r="ER44" s="93">
        <v>2015</v>
      </c>
      <c r="ES44" s="93">
        <v>2016</v>
      </c>
      <c r="ET44" s="92" t="s">
        <v>58</v>
      </c>
      <c r="EU44" s="65"/>
      <c r="EV44" s="65"/>
      <c r="EW44" s="65"/>
    </row>
    <row r="45" spans="2:153" s="4" customFormat="1" ht="15" x14ac:dyDescent="0.15">
      <c r="B45" s="40"/>
      <c r="C45" s="40"/>
      <c r="D45" s="40"/>
      <c r="E45" s="42"/>
      <c r="F45" s="42"/>
      <c r="G45" s="42"/>
      <c r="H45" s="42"/>
      <c r="I45" s="38"/>
      <c r="J45" s="38"/>
      <c r="K45" s="38"/>
      <c r="L45" s="185" t="s">
        <v>27</v>
      </c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42"/>
      <c r="EI45" s="40"/>
      <c r="EM45" s="90"/>
      <c r="EN45" s="94" t="s">
        <v>22</v>
      </c>
      <c r="EO45" s="101">
        <v>57.9</v>
      </c>
      <c r="EP45" s="101">
        <v>49.716122104740101</v>
      </c>
      <c r="EQ45" s="101">
        <v>52.503984852568777</v>
      </c>
      <c r="ER45" s="101">
        <v>56.528785149178319</v>
      </c>
      <c r="ES45" s="101">
        <v>50.219857571014103</v>
      </c>
      <c r="ET45" s="101">
        <v>50.700377942863781</v>
      </c>
      <c r="EU45" s="65"/>
      <c r="EV45" s="65"/>
      <c r="EW45" s="65"/>
    </row>
    <row r="46" spans="2:153" s="57" customFormat="1" ht="15" customHeight="1" x14ac:dyDescent="0.15">
      <c r="B46" s="5"/>
      <c r="C46" s="5"/>
      <c r="D46" s="5"/>
      <c r="E46" s="5"/>
      <c r="F46" s="5"/>
      <c r="G46" s="5"/>
      <c r="H46" s="5"/>
      <c r="I46" s="38"/>
      <c r="J46" s="38"/>
      <c r="K46" s="38"/>
      <c r="L46" s="55"/>
      <c r="M46" s="55"/>
      <c r="N46" s="55"/>
      <c r="O46" s="55"/>
      <c r="P46" s="55"/>
      <c r="Q46" s="55"/>
      <c r="R46" s="181" t="s">
        <v>28</v>
      </c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H46" s="5"/>
      <c r="EI46" s="5"/>
      <c r="EM46" s="65"/>
      <c r="EN46" s="96" t="s">
        <v>23</v>
      </c>
      <c r="EO46" s="101">
        <v>26.9</v>
      </c>
      <c r="EP46" s="101">
        <v>35.24337091474235</v>
      </c>
      <c r="EQ46" s="101">
        <v>35.370982286955972</v>
      </c>
      <c r="ER46" s="101">
        <v>29.97925726953482</v>
      </c>
      <c r="ES46" s="101">
        <v>25.726272685518374</v>
      </c>
      <c r="ET46" s="101">
        <v>31.181151453485672</v>
      </c>
      <c r="EU46" s="65"/>
      <c r="EV46" s="65"/>
      <c r="EW46" s="65"/>
    </row>
    <row r="47" spans="2:153" s="57" customFormat="1" ht="15" x14ac:dyDescent="0.15">
      <c r="B47" s="5"/>
      <c r="C47" s="5"/>
      <c r="D47" s="5"/>
      <c r="E47" s="5"/>
      <c r="F47" s="5"/>
      <c r="G47" s="5"/>
      <c r="H47" s="5"/>
      <c r="I47" s="38"/>
      <c r="J47" s="38"/>
      <c r="K47" s="38"/>
      <c r="L47" s="55"/>
      <c r="M47" s="55"/>
      <c r="N47" s="55"/>
      <c r="O47" s="55"/>
      <c r="P47" s="55"/>
      <c r="Q47" s="55"/>
      <c r="R47" s="55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"/>
      <c r="EI47" s="5"/>
      <c r="EM47" s="65"/>
      <c r="EN47" s="94" t="s">
        <v>24</v>
      </c>
      <c r="EO47" s="101">
        <v>4.2394691126012907</v>
      </c>
      <c r="EP47" s="101">
        <v>6.0012607522435761</v>
      </c>
      <c r="EQ47" s="101">
        <v>4.9816979631496814</v>
      </c>
      <c r="ER47" s="101">
        <v>4.3083693873016475</v>
      </c>
      <c r="ES47" s="101">
        <v>7.0910467877352623</v>
      </c>
      <c r="ET47" s="101">
        <v>6.2429735744376069</v>
      </c>
      <c r="EU47" s="65"/>
      <c r="EV47" s="65"/>
      <c r="EW47" s="65"/>
    </row>
    <row r="48" spans="2:153" s="4" customFormat="1" ht="27.95" customHeight="1" x14ac:dyDescent="0.15">
      <c r="B48" s="40"/>
      <c r="C48" s="40"/>
      <c r="D48" s="40"/>
      <c r="E48" s="42"/>
      <c r="F48" s="42"/>
      <c r="G48" s="42"/>
      <c r="H48" s="42"/>
      <c r="I48" s="38"/>
      <c r="J48" s="38"/>
      <c r="K48" s="3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7"/>
      <c r="EH48" s="40"/>
      <c r="EI48" s="40"/>
      <c r="EM48" s="65"/>
      <c r="EN48" s="94" t="s">
        <v>25</v>
      </c>
      <c r="EO48" s="101">
        <v>10.961083350329934</v>
      </c>
      <c r="EP48" s="101">
        <v>9.0392462282739725</v>
      </c>
      <c r="EQ48" s="101">
        <v>7.1433348973255733</v>
      </c>
      <c r="ER48" s="101">
        <v>9.183588193985214</v>
      </c>
      <c r="ES48" s="101">
        <v>16.962822955732253</v>
      </c>
      <c r="ET48" s="101">
        <v>11.875497029212939</v>
      </c>
      <c r="EU48" s="65"/>
      <c r="EV48" s="65"/>
      <c r="EW48" s="65"/>
    </row>
    <row r="49" spans="143:153" ht="15.75" customHeight="1" x14ac:dyDescent="0.15">
      <c r="EM49" s="65"/>
      <c r="EN49" s="94" t="s">
        <v>26</v>
      </c>
      <c r="EO49" s="101">
        <v>100</v>
      </c>
      <c r="EP49" s="101">
        <v>100</v>
      </c>
      <c r="EQ49" s="101">
        <v>100</v>
      </c>
      <c r="ER49" s="101">
        <v>100</v>
      </c>
      <c r="ES49" s="101">
        <v>100</v>
      </c>
      <c r="ET49" s="101">
        <v>100</v>
      </c>
      <c r="EU49" s="65"/>
      <c r="EV49" s="65"/>
      <c r="EW49" s="65"/>
    </row>
    <row r="50" spans="143:153" ht="15.75" customHeight="1" x14ac:dyDescent="0.15"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</row>
    <row r="51" spans="143:153" ht="15.75" customHeight="1" x14ac:dyDescent="0.15">
      <c r="EM51" s="65"/>
      <c r="EN51" s="102"/>
      <c r="EO51" s="102"/>
      <c r="EP51" s="102"/>
      <c r="EQ51" s="102"/>
      <c r="ER51" s="102"/>
      <c r="ES51" s="102"/>
      <c r="ET51" s="102"/>
      <c r="EU51" s="65"/>
      <c r="EV51" s="65"/>
      <c r="EW51" s="65"/>
    </row>
    <row r="52" spans="143:153" ht="15.75" customHeight="1" thickBot="1" x14ac:dyDescent="0.2">
      <c r="EM52" s="65"/>
      <c r="EN52" s="65" t="s">
        <v>34</v>
      </c>
      <c r="EO52" s="65"/>
      <c r="EP52" s="65"/>
      <c r="EQ52" s="65"/>
      <c r="ER52" s="65"/>
      <c r="ES52" s="65"/>
      <c r="ET52" s="65"/>
      <c r="EU52" s="65"/>
      <c r="EV52" s="65"/>
      <c r="EW52" s="65"/>
    </row>
    <row r="53" spans="143:153" ht="15.75" customHeight="1" x14ac:dyDescent="0.15">
      <c r="EM53" s="65"/>
      <c r="EN53" s="105" t="s">
        <v>11</v>
      </c>
      <c r="EO53" s="106" t="s">
        <v>15</v>
      </c>
      <c r="EP53" s="51"/>
      <c r="EQ53" s="52"/>
      <c r="ER53" s="52"/>
      <c r="ES53" s="52"/>
      <c r="ET53" s="52"/>
      <c r="EU53" s="52"/>
      <c r="EV53" s="53"/>
      <c r="EW53" s="65"/>
    </row>
    <row r="54" spans="143:153" ht="15.75" customHeight="1" x14ac:dyDescent="0.15">
      <c r="EM54" s="65"/>
      <c r="EN54" s="107" t="s">
        <v>12</v>
      </c>
      <c r="EO54" s="108" t="s">
        <v>42</v>
      </c>
      <c r="EP54" s="103"/>
      <c r="EQ54" s="58"/>
      <c r="ER54" s="58"/>
      <c r="ES54" s="58"/>
      <c r="ET54" s="58"/>
      <c r="EU54" s="58"/>
      <c r="EV54" s="59"/>
      <c r="EW54" s="65"/>
    </row>
    <row r="55" spans="143:153" ht="15.75" customHeight="1" x14ac:dyDescent="0.15">
      <c r="EM55" s="65"/>
      <c r="EN55" s="109"/>
      <c r="EO55" s="110" t="s">
        <v>38</v>
      </c>
      <c r="EP55" s="54"/>
      <c r="EQ55" s="54"/>
      <c r="ER55" s="54"/>
      <c r="ES55" s="54"/>
      <c r="ET55" s="54"/>
      <c r="EU55" s="54"/>
      <c r="EV55" s="60"/>
      <c r="EW55" s="65"/>
    </row>
    <row r="56" spans="143:153" ht="15.75" customHeight="1" x14ac:dyDescent="0.15">
      <c r="EM56" s="65"/>
      <c r="EN56" s="111" t="s">
        <v>13</v>
      </c>
      <c r="EO56" s="108" t="s">
        <v>43</v>
      </c>
      <c r="EP56" s="103"/>
      <c r="EQ56" s="103"/>
      <c r="ER56" s="103"/>
      <c r="ES56" s="61"/>
      <c r="ET56" s="61"/>
      <c r="EU56" s="61"/>
      <c r="EV56" s="62"/>
      <c r="EW56" s="102"/>
    </row>
    <row r="57" spans="143:153" ht="15.75" customHeight="1" x14ac:dyDescent="0.15">
      <c r="EM57" s="65"/>
      <c r="EN57" s="111"/>
      <c r="EO57" s="108" t="s">
        <v>39</v>
      </c>
      <c r="EP57" s="103"/>
      <c r="EQ57" s="103"/>
      <c r="ER57" s="103"/>
      <c r="ES57" s="61"/>
      <c r="ET57" s="61"/>
      <c r="EU57" s="61"/>
      <c r="EV57" s="62"/>
      <c r="EW57" s="102"/>
    </row>
    <row r="58" spans="143:153" ht="15.75" customHeight="1" thickBot="1" x14ac:dyDescent="0.2">
      <c r="EM58" s="65"/>
      <c r="EN58" s="112"/>
      <c r="EO58" s="113" t="s">
        <v>40</v>
      </c>
      <c r="EP58" s="104"/>
      <c r="EQ58" s="104"/>
      <c r="ER58" s="104"/>
      <c r="ES58" s="63"/>
      <c r="ET58" s="63"/>
      <c r="EU58" s="63"/>
      <c r="EV58" s="64"/>
      <c r="EW58" s="102"/>
    </row>
    <row r="59" spans="143:153" ht="15.75" customHeight="1" x14ac:dyDescent="0.15"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102"/>
    </row>
    <row r="60" spans="143:153" ht="15.75" customHeight="1" x14ac:dyDescent="0.15">
      <c r="EM60" s="65"/>
      <c r="EN60" s="66"/>
      <c r="EO60" s="66"/>
      <c r="EP60" s="66"/>
      <c r="EQ60" s="66"/>
      <c r="ER60" s="66"/>
      <c r="ES60" s="66"/>
      <c r="ET60" s="66"/>
      <c r="EU60" s="66"/>
      <c r="EV60" s="66"/>
      <c r="EW60" s="102"/>
    </row>
  </sheetData>
  <mergeCells count="62">
    <mergeCell ref="EP28:EV28"/>
    <mergeCell ref="EP29:EV29"/>
    <mergeCell ref="AG30:AR30"/>
    <mergeCell ref="CT29:DF29"/>
    <mergeCell ref="DG29:DS29"/>
    <mergeCell ref="AT29:BF29"/>
    <mergeCell ref="DT29:EF29"/>
    <mergeCell ref="AG29:AS29"/>
    <mergeCell ref="EP30:EV30"/>
    <mergeCell ref="R46:EF46"/>
    <mergeCell ref="AT30:BE30"/>
    <mergeCell ref="BG30:BR30"/>
    <mergeCell ref="L44:EH44"/>
    <mergeCell ref="L45:EG45"/>
    <mergeCell ref="L31:EF31"/>
    <mergeCell ref="M30:AE30"/>
    <mergeCell ref="BT30:CE30"/>
    <mergeCell ref="CT30:DE30"/>
    <mergeCell ref="L32:Q32"/>
    <mergeCell ref="R32:EF32"/>
    <mergeCell ref="DG30:DR30"/>
    <mergeCell ref="DT30:EE30"/>
    <mergeCell ref="CG30:CR30"/>
    <mergeCell ref="Z16:AZ16"/>
    <mergeCell ref="BA16:BU16"/>
    <mergeCell ref="BA17:BU17"/>
    <mergeCell ref="Z18:AZ18"/>
    <mergeCell ref="CC17:CW17"/>
    <mergeCell ref="CC18:CW18"/>
    <mergeCell ref="CC16:CW16"/>
    <mergeCell ref="BA18:BU18"/>
    <mergeCell ref="EP13:EP14"/>
    <mergeCell ref="EQ13:EQ14"/>
    <mergeCell ref="EN16:EN21"/>
    <mergeCell ref="DE20:DY20"/>
    <mergeCell ref="BA21:BU21"/>
    <mergeCell ref="BA20:BU20"/>
    <mergeCell ref="BA14:CB15"/>
    <mergeCell ref="CC14:DD15"/>
    <mergeCell ref="DE15:EF15"/>
    <mergeCell ref="DE16:DY16"/>
    <mergeCell ref="BA19:BU19"/>
    <mergeCell ref="DE19:DY19"/>
    <mergeCell ref="DE17:DY17"/>
    <mergeCell ref="DE18:DY18"/>
    <mergeCell ref="CC20:CW20"/>
    <mergeCell ref="DE22:DY22"/>
    <mergeCell ref="L17:T23"/>
    <mergeCell ref="Z17:AZ17"/>
    <mergeCell ref="L24:EF24"/>
    <mergeCell ref="BG29:BS29"/>
    <mergeCell ref="Z19:AZ19"/>
    <mergeCell ref="Z20:AZ20"/>
    <mergeCell ref="Z21:AZ21"/>
    <mergeCell ref="Z22:AZ22"/>
    <mergeCell ref="BT29:CF29"/>
    <mergeCell ref="CG29:CS29"/>
    <mergeCell ref="BA22:BU22"/>
    <mergeCell ref="CC21:CW21"/>
    <mergeCell ref="CC22:CW22"/>
    <mergeCell ref="CC19:CW19"/>
    <mergeCell ref="DE21:DY21"/>
  </mergeCells>
  <phoneticPr fontId="2"/>
  <hyperlinks>
    <hyperlink ref="EO55" r:id="rId1" display="http://www.mlit.go.jp/report/press/house01_hh_000075.html"/>
    <hyperlink ref="EO58" r:id="rId2" display="http://www.mlit.go.jp/common/001122119.pdf"/>
    <hyperlink ref="EO27" r:id="rId3"/>
    <hyperlink ref="EO25" r:id="rId4"/>
  </hyperlinks>
  <pageMargins left="0.39370078740157483" right="0.15748031496062992" top="0.74803149606299213" bottom="0.47244094488188981" header="0.35433070866141736" footer="0.27559055118110237"/>
  <pageSetup paperSize="9" scale="69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図表2-19,20</vt:lpstr>
      <vt:lpstr>'図表2-19,20'!Print_Area</vt:lpstr>
      <vt:lpstr>Source1</vt:lpstr>
      <vt:lpstr>Source2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2017-03-14T06:37:46Z</cp:lastPrinted>
  <dcterms:created xsi:type="dcterms:W3CDTF">2012-01-18T00:44:20Z</dcterms:created>
  <dcterms:modified xsi:type="dcterms:W3CDTF">2020-03-23T05:16:56Z</dcterms:modified>
</cp:coreProperties>
</file>